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ooling Rate" sheetId="1" state="visible" r:id="rId3"/>
    <sheet name="Warming Rate" sheetId="2" state="visible" r:id="rId4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<sst xmlns="http://schemas.openxmlformats.org/spreadsheetml/2006/main" count="36" uniqueCount="22">
  <si>
    <t xml:space="preserve">Heating and hot water off at 11:11 am</t>
  </si>
  <si>
    <t xml:space="preserve">Time</t>
  </si>
  <si>
    <t xml:space="preserve">Outside, Upper Thermometer</t>
  </si>
  <si>
    <t xml:space="preserve">Outside, Lower Thermometer</t>
  </si>
  <si>
    <t xml:space="preserve">Front Room</t>
  </si>
  <si>
    <t xml:space="preserve">Office</t>
  </si>
  <si>
    <t xml:space="preserve">Hall</t>
  </si>
  <si>
    <t xml:space="preserve">Kitchen</t>
  </si>
  <si>
    <t xml:space="preserve">Landing</t>
  </si>
  <si>
    <t xml:space="preserve">Upper Hall</t>
  </si>
  <si>
    <t xml:space="preserve">Top Landing</t>
  </si>
  <si>
    <t xml:space="preserve">Main Bedroom</t>
  </si>
  <si>
    <t xml:space="preserve">Bedroom 3 (Studio)</t>
  </si>
  <si>
    <t xml:space="preserve">Bedroom 4 (Rosie)</t>
  </si>
  <si>
    <t xml:space="preserve">Avg Outdoor</t>
  </si>
  <si>
    <t xml:space="preserve">Avg Indoor</t>
  </si>
  <si>
    <t xml:space="preserve">Average Cooling Rate</t>
  </si>
  <si>
    <t xml:space="preserve">degrees C per hour</t>
  </si>
  <si>
    <t xml:space="preserve">Heating and hot water on at 17:38</t>
  </si>
  <si>
    <t xml:space="preserve">Average indoor</t>
  </si>
  <si>
    <t xml:space="preserve">Average outdoor</t>
  </si>
  <si>
    <t xml:space="preserve">Average Warming Rate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</si>
</sst>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d\ mmm\ yyyy"/>
    <numFmt numFmtId="166" formatCode="hh:mm"/>
    <numFmt numFmtId="167" formatCode="0.00"/>
    <numFmt numFmtId="168" formatCode="#,##0.00"/>
  </numFmts>
  <fonts count="6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2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G2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22" activeCellId="0" sqref="B22"/>
    </sheetView>
  </sheetViews>
  <sheetFormatPr defaultColWidth="11.53515625" defaultRowHeight="12.8" customHeight="true" zeroHeight="false" outlineLevelRow="0" outlineLevelCol="0"/>
  <cols>
    <col collapsed="false" customWidth="true" hidden="false" outlineLevel="0" max="1" min="1" style="0" width="27.26"/>
    <col collapsed="false" customWidth="true" hidden="false" outlineLevel="0" max="2" min="2" style="0" width="10.57"/>
    <col collapsed="false" customWidth="true" hidden="false" outlineLevel="0" max="3" min="3" style="0" width="8.21"/>
    <col collapsed="false" customWidth="true" hidden="false" outlineLevel="0" max="4" min="4" style="0" width="7.93"/>
    <col collapsed="false" customWidth="true" hidden="false" outlineLevel="0" max="5" min="5" style="0" width="9.18"/>
    <col collapsed="false" customWidth="true" hidden="false" outlineLevel="0" max="6" min="6" style="0" width="6.81"/>
    <col collapsed="false" customWidth="true" hidden="false" outlineLevel="0" max="7" min="7" style="0" width="7.93"/>
  </cols>
  <sheetData>
    <row r="2" customFormat="false" ht="17.35" hidden="false" customHeight="false" outlineLevel="0" collapsed="false">
      <c r="A2" s="1" t="n">
        <v>46045</v>
      </c>
      <c r="C2" s="2" t="s">
        <v>0</v>
      </c>
    </row>
    <row r="4" s="3" customFormat="true" ht="12.8" hidden="false" customHeight="false" outlineLevel="0" collapsed="false">
      <c r="A4" s="3" t="s">
        <v>1</v>
      </c>
      <c r="B4" s="4" t="n">
        <v>0.479166666666667</v>
      </c>
      <c r="C4" s="4" t="n">
        <v>0.502083333333333</v>
      </c>
      <c r="D4" s="4" t="n">
        <v>0.522222222222222</v>
      </c>
      <c r="E4" s="4" t="n">
        <v>0.542361111111111</v>
      </c>
      <c r="F4" s="4" t="n">
        <v>0.5625</v>
      </c>
      <c r="G4" s="4" t="n">
        <v>0.583333333333333</v>
      </c>
    </row>
    <row r="6" customFormat="false" ht="12.8" hidden="false" customHeight="false" outlineLevel="0" collapsed="false">
      <c r="A6" s="0" t="s">
        <v>2</v>
      </c>
      <c r="B6" s="5" t="n">
        <v>12</v>
      </c>
      <c r="C6" s="5" t="n">
        <v>12.3</v>
      </c>
      <c r="D6" s="5" t="n">
        <v>12.5</v>
      </c>
      <c r="E6" s="5" t="n">
        <v>12.9</v>
      </c>
      <c r="F6" s="5" t="n">
        <v>13.1</v>
      </c>
      <c r="G6" s="5" t="n">
        <v>13</v>
      </c>
    </row>
    <row r="7" customFormat="false" ht="12.8" hidden="false" customHeight="false" outlineLevel="0" collapsed="false">
      <c r="A7" s="0" t="s">
        <v>3</v>
      </c>
      <c r="B7" s="5" t="n">
        <v>11.4</v>
      </c>
      <c r="C7" s="5" t="n">
        <v>11.6</v>
      </c>
      <c r="D7" s="5" t="n">
        <v>11.9</v>
      </c>
      <c r="E7" s="5" t="n">
        <v>12.4</v>
      </c>
      <c r="F7" s="5" t="n">
        <v>12.5</v>
      </c>
      <c r="G7" s="5" t="n">
        <v>12.5</v>
      </c>
    </row>
    <row r="8" customFormat="false" ht="12.8" hidden="false" customHeight="false" outlineLevel="0" collapsed="false">
      <c r="A8" s="0" t="s">
        <v>4</v>
      </c>
      <c r="B8" s="5" t="n">
        <v>21</v>
      </c>
      <c r="C8" s="5" t="n">
        <v>20.9</v>
      </c>
      <c r="D8" s="5" t="n">
        <v>20.8</v>
      </c>
      <c r="E8" s="5" t="n">
        <v>20.7</v>
      </c>
      <c r="F8" s="5" t="n">
        <v>20.6</v>
      </c>
      <c r="G8" s="5" t="n">
        <v>20.4</v>
      </c>
    </row>
    <row r="9" customFormat="false" ht="12.8" hidden="false" customHeight="false" outlineLevel="0" collapsed="false">
      <c r="A9" s="0" t="s">
        <v>5</v>
      </c>
      <c r="B9" s="5" t="n">
        <v>21.7</v>
      </c>
      <c r="C9" s="5" t="n">
        <v>21.5</v>
      </c>
      <c r="D9" s="5" t="n">
        <v>21.4</v>
      </c>
      <c r="E9" s="5" t="n">
        <v>21.2</v>
      </c>
      <c r="F9" s="5" t="n">
        <v>21.2</v>
      </c>
      <c r="G9" s="5" t="n">
        <v>21.1</v>
      </c>
    </row>
    <row r="10" customFormat="false" ht="12.8" hidden="false" customHeight="false" outlineLevel="0" collapsed="false">
      <c r="A10" s="0" t="s">
        <v>6</v>
      </c>
      <c r="B10" s="5" t="n">
        <v>21.3</v>
      </c>
      <c r="C10" s="5" t="n">
        <v>21.2</v>
      </c>
      <c r="D10" s="5" t="n">
        <v>20.9</v>
      </c>
      <c r="E10" s="5" t="n">
        <v>20.7</v>
      </c>
      <c r="F10" s="5" t="n">
        <v>20.5</v>
      </c>
      <c r="G10" s="5" t="n">
        <v>20.4</v>
      </c>
    </row>
    <row r="11" customFormat="false" ht="12.8" hidden="false" customHeight="false" outlineLevel="0" collapsed="false">
      <c r="A11" s="0" t="s">
        <v>7</v>
      </c>
      <c r="B11" s="5" t="n">
        <v>18.5</v>
      </c>
      <c r="C11" s="5" t="n">
        <v>18.5</v>
      </c>
      <c r="D11" s="5" t="n">
        <v>18.4</v>
      </c>
      <c r="E11" s="5" t="n">
        <v>18.3</v>
      </c>
      <c r="F11" s="5" t="n">
        <v>18.1</v>
      </c>
      <c r="G11" s="5" t="n">
        <v>17.8</v>
      </c>
    </row>
    <row r="12" customFormat="false" ht="12.8" hidden="false" customHeight="false" outlineLevel="0" collapsed="false">
      <c r="A12" s="0" t="s">
        <v>8</v>
      </c>
      <c r="B12" s="5" t="n">
        <v>21.5</v>
      </c>
      <c r="C12" s="5" t="n">
        <v>21.2</v>
      </c>
      <c r="D12" s="5" t="n">
        <v>20.9</v>
      </c>
      <c r="E12" s="5" t="n">
        <v>20.5</v>
      </c>
      <c r="F12" s="5" t="n">
        <v>20.2</v>
      </c>
      <c r="G12" s="5" t="n">
        <v>20.1</v>
      </c>
    </row>
    <row r="13" customFormat="false" ht="12.8" hidden="false" customHeight="false" outlineLevel="0" collapsed="false">
      <c r="A13" s="0" t="s">
        <v>9</v>
      </c>
      <c r="B13" s="5" t="n">
        <v>21</v>
      </c>
      <c r="C13" s="5" t="n">
        <v>20.9</v>
      </c>
      <c r="D13" s="5" t="n">
        <v>20.9</v>
      </c>
      <c r="E13" s="5" t="n">
        <v>20.8</v>
      </c>
      <c r="F13" s="5" t="n">
        <v>20.8</v>
      </c>
      <c r="G13" s="5" t="n">
        <v>20.7</v>
      </c>
    </row>
    <row r="14" customFormat="false" ht="12.8" hidden="false" customHeight="false" outlineLevel="0" collapsed="false">
      <c r="A14" s="0" t="s">
        <v>10</v>
      </c>
      <c r="B14" s="5" t="n">
        <v>18.6</v>
      </c>
      <c r="C14" s="5" t="n">
        <v>18.4</v>
      </c>
      <c r="D14" s="5" t="n">
        <v>18.3</v>
      </c>
      <c r="E14" s="5" t="n">
        <v>18.2</v>
      </c>
      <c r="F14" s="5" t="n">
        <v>18.1</v>
      </c>
      <c r="G14" s="5" t="n">
        <v>18.1</v>
      </c>
    </row>
    <row r="15" customFormat="false" ht="12.8" hidden="false" customHeight="false" outlineLevel="0" collapsed="false">
      <c r="A15" s="0" t="s">
        <v>11</v>
      </c>
      <c r="B15" s="5" t="n">
        <v>21.2</v>
      </c>
      <c r="C15" s="5" t="n">
        <v>21.1</v>
      </c>
      <c r="D15" s="5" t="n">
        <v>21</v>
      </c>
      <c r="E15" s="5" t="n">
        <v>20.9</v>
      </c>
      <c r="F15" s="5" t="n">
        <v>20.8</v>
      </c>
      <c r="G15" s="5" t="n">
        <v>20.8</v>
      </c>
    </row>
    <row r="16" customFormat="false" ht="12.8" hidden="false" customHeight="false" outlineLevel="0" collapsed="false">
      <c r="A16" s="0" t="s">
        <v>12</v>
      </c>
      <c r="B16" s="5" t="n">
        <v>20.4</v>
      </c>
      <c r="C16" s="5" t="n">
        <v>20.2</v>
      </c>
      <c r="D16" s="5" t="n">
        <v>20.1</v>
      </c>
      <c r="E16" s="5" t="n">
        <v>19.9</v>
      </c>
      <c r="F16" s="5" t="n">
        <v>19.8</v>
      </c>
      <c r="G16" s="5" t="n">
        <v>19.6</v>
      </c>
    </row>
    <row r="17" customFormat="false" ht="12.8" hidden="false" customHeight="false" outlineLevel="0" collapsed="false">
      <c r="A17" s="0" t="s">
        <v>13</v>
      </c>
      <c r="B17" s="5" t="n">
        <v>15.4</v>
      </c>
      <c r="C17" s="5" t="n">
        <v>15.3</v>
      </c>
      <c r="D17" s="5" t="n">
        <v>15.3</v>
      </c>
      <c r="E17" s="5" t="n">
        <v>15.2</v>
      </c>
      <c r="F17" s="5" t="n">
        <v>15.3</v>
      </c>
      <c r="G17" s="5" t="n">
        <v>15.2</v>
      </c>
    </row>
    <row r="19" customFormat="false" ht="12.8" hidden="false" customHeight="false" outlineLevel="0" collapsed="false">
      <c r="A19" s="0" t="s">
        <v>14</v>
      </c>
      <c r="B19" s="5" t="n">
        <f aca="false">AVERAGE(B6:B7)</f>
        <v>11.7</v>
      </c>
      <c r="C19" s="5" t="n">
        <f aca="false">AVERAGE(C6:C7)</f>
        <v>11.95</v>
      </c>
      <c r="D19" s="5" t="n">
        <f aca="false">AVERAGE(D6:D7)</f>
        <v>12.2</v>
      </c>
      <c r="E19" s="5" t="n">
        <f aca="false">AVERAGE(E6:E7)</f>
        <v>12.65</v>
      </c>
      <c r="F19" s="5" t="n">
        <f aca="false">AVERAGE(F6:F7)</f>
        <v>12.8</v>
      </c>
      <c r="G19" s="5" t="n">
        <f aca="false">AVERAGE(G6:G7)</f>
        <v>12.75</v>
      </c>
    </row>
    <row r="20" customFormat="false" ht="12.8" hidden="false" customHeight="false" outlineLevel="0" collapsed="false">
      <c r="A20" s="0" t="s">
        <v>15</v>
      </c>
      <c r="B20" s="6" t="n">
        <f aca="false">AVERAGE(B8:B17)</f>
        <v>20.06</v>
      </c>
      <c r="C20" s="6" t="n">
        <f aca="false">AVERAGE(C8:C17)</f>
        <v>19.92</v>
      </c>
      <c r="D20" s="6" t="n">
        <f aca="false">AVERAGE(D8:D17)</f>
        <v>19.8</v>
      </c>
      <c r="E20" s="6" t="n">
        <f aca="false">AVERAGE(E8:E17)</f>
        <v>19.64</v>
      </c>
      <c r="F20" s="6" t="n">
        <f aca="false">AVERAGE(F8:F17)</f>
        <v>19.54</v>
      </c>
      <c r="G20" s="6" t="n">
        <f aca="false">AVERAGE(G8:G17)</f>
        <v>19.42</v>
      </c>
    </row>
    <row r="22" customFormat="false" ht="17.35" hidden="false" customHeight="false" outlineLevel="0" collapsed="false">
      <c r="A22" s="0" t="s">
        <v>16</v>
      </c>
      <c r="B22" s="7" t="n">
        <f aca="false">(B20-G20)/2.5</f>
        <v>0.256</v>
      </c>
      <c r="C22" s="2" t="s">
        <v>17</v>
      </c>
    </row>
  </sheetData>
  <printOptions headings="false" gridLines="false" gridLinesSet="true" horizontalCentered="false" verticalCentered="false"/>
  <pageMargins left="0.7875" right="0.7875" top="1.03888888888889" bottom="1.03888888888889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&amp;C&amp;"Calibri,Regular"&amp;11&amp;K000000&amp;A</oddHeader>
    <oddFooter>&amp;C&amp;"Calibri,Regular"&amp;11&amp;K000000Page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I2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22" activeCellId="0" sqref="B22"/>
    </sheetView>
  </sheetViews>
  <sheetFormatPr defaultColWidth="11.53515625" defaultRowHeight="12.8" customHeight="true" zeroHeight="false" outlineLevelRow="0" outlineLevelCol="0"/>
  <cols>
    <col collapsed="false" customWidth="true" hidden="false" outlineLevel="0" max="1" min="1" style="0" width="28.66"/>
    <col collapsed="false" customWidth="true" hidden="false" outlineLevel="0" max="2" min="2" style="0" width="10.29"/>
  </cols>
  <sheetData>
    <row r="3" customFormat="false" ht="17.35" hidden="false" customHeight="false" outlineLevel="0" collapsed="false">
      <c r="A3" s="1" t="n">
        <v>46047</v>
      </c>
      <c r="B3" s="2" t="s">
        <v>18</v>
      </c>
    </row>
    <row r="5" s="3" customFormat="true" ht="12.8" hidden="false" customHeight="false" outlineLevel="0" collapsed="false">
      <c r="A5" s="3" t="s">
        <v>1</v>
      </c>
      <c r="B5" s="4" t="n">
        <v>0.746527777777778</v>
      </c>
      <c r="C5" s="4" t="n">
        <v>0.788194444444444</v>
      </c>
      <c r="D5" s="4" t="n">
        <v>0.845138888888889</v>
      </c>
      <c r="E5" s="4" t="n">
        <v>0.890972222222222</v>
      </c>
      <c r="F5" s="4" t="n">
        <v>0.946527777777778</v>
      </c>
      <c r="H5" s="3" t="n">
        <f aca="false">F5-B5</f>
        <v>0.2</v>
      </c>
      <c r="I5" s="8" t="n">
        <f aca="false">4 + 48/60</f>
        <v>4.8</v>
      </c>
    </row>
    <row r="6" customFormat="false" ht="12.8" hidden="false" customHeight="false" outlineLevel="0" collapsed="false">
      <c r="A6" s="0" t="s">
        <v>2</v>
      </c>
      <c r="B6" s="5" t="n">
        <v>10.3</v>
      </c>
      <c r="C6" s="5" t="n">
        <v>10.2</v>
      </c>
      <c r="D6" s="5" t="n">
        <v>10.5</v>
      </c>
      <c r="E6" s="5" t="n">
        <v>10.5</v>
      </c>
      <c r="F6" s="5" t="n">
        <v>10.5</v>
      </c>
    </row>
    <row r="7" customFormat="false" ht="12.8" hidden="false" customHeight="false" outlineLevel="0" collapsed="false">
      <c r="A7" s="0" t="s">
        <v>3</v>
      </c>
      <c r="B7" s="5" t="n">
        <v>9.8</v>
      </c>
      <c r="C7" s="5" t="n">
        <v>9.2</v>
      </c>
      <c r="D7" s="5" t="n">
        <v>10.1</v>
      </c>
      <c r="E7" s="5" t="n">
        <v>10</v>
      </c>
      <c r="F7" s="5" t="n">
        <v>10.1</v>
      </c>
    </row>
    <row r="8" customFormat="false" ht="12.8" hidden="false" customHeight="false" outlineLevel="0" collapsed="false">
      <c r="A8" s="0" t="s">
        <v>4</v>
      </c>
      <c r="B8" s="5" t="n">
        <v>15.5</v>
      </c>
      <c r="C8" s="5" t="n">
        <v>16.6</v>
      </c>
      <c r="D8" s="5" t="n">
        <v>17.5</v>
      </c>
      <c r="E8" s="5" t="n">
        <v>18</v>
      </c>
      <c r="F8" s="5" t="n">
        <v>18.5</v>
      </c>
    </row>
    <row r="9" customFormat="false" ht="12.8" hidden="false" customHeight="false" outlineLevel="0" collapsed="false">
      <c r="A9" s="0" t="s">
        <v>5</v>
      </c>
      <c r="B9" s="5" t="n">
        <v>16.3</v>
      </c>
      <c r="C9" s="5" t="n">
        <v>17.8</v>
      </c>
      <c r="D9" s="5" t="n">
        <v>18.5</v>
      </c>
      <c r="E9" s="5" t="n">
        <v>18.5</v>
      </c>
      <c r="F9" s="5" t="n">
        <v>19.2</v>
      </c>
    </row>
    <row r="10" customFormat="false" ht="12.8" hidden="false" customHeight="false" outlineLevel="0" collapsed="false">
      <c r="A10" s="0" t="s">
        <v>6</v>
      </c>
      <c r="B10" s="5" t="n">
        <v>16.3</v>
      </c>
      <c r="C10" s="5" t="n">
        <v>17.1</v>
      </c>
      <c r="D10" s="5" t="n">
        <v>17.5</v>
      </c>
      <c r="E10" s="5" t="n">
        <v>17.4</v>
      </c>
      <c r="F10" s="5" t="n">
        <v>18.2</v>
      </c>
    </row>
    <row r="11" customFormat="false" ht="12.8" hidden="false" customHeight="false" outlineLevel="0" collapsed="false">
      <c r="A11" s="0" t="s">
        <v>7</v>
      </c>
      <c r="B11" s="5" t="n">
        <v>13.4</v>
      </c>
      <c r="C11" s="5" t="n">
        <v>14.2</v>
      </c>
      <c r="D11" s="5" t="n">
        <v>15.5</v>
      </c>
      <c r="E11" s="5" t="n">
        <v>15.6</v>
      </c>
      <c r="F11" s="5" t="n">
        <v>15.9</v>
      </c>
    </row>
    <row r="12" customFormat="false" ht="12.8" hidden="false" customHeight="false" outlineLevel="0" collapsed="false">
      <c r="A12" s="0" t="s">
        <v>8</v>
      </c>
      <c r="B12" s="5" t="n">
        <v>16</v>
      </c>
      <c r="C12" s="5" t="n">
        <v>17</v>
      </c>
      <c r="D12" s="5" t="n">
        <v>18</v>
      </c>
      <c r="E12" s="5" t="n">
        <v>18</v>
      </c>
      <c r="F12" s="5" t="n">
        <v>18.5</v>
      </c>
    </row>
    <row r="13" customFormat="false" ht="12.8" hidden="false" customHeight="false" outlineLevel="0" collapsed="false">
      <c r="A13" s="0" t="s">
        <v>9</v>
      </c>
      <c r="B13" s="5" t="n">
        <v>17.2</v>
      </c>
      <c r="C13" s="5" t="n">
        <v>17.4</v>
      </c>
      <c r="D13" s="5" t="n">
        <v>17.8</v>
      </c>
      <c r="E13" s="5" t="n">
        <v>17.9</v>
      </c>
      <c r="F13" s="5" t="n">
        <v>18.3</v>
      </c>
    </row>
    <row r="14" customFormat="false" ht="12.8" hidden="false" customHeight="false" outlineLevel="0" collapsed="false">
      <c r="A14" s="0" t="s">
        <v>10</v>
      </c>
      <c r="B14" s="5" t="n">
        <v>14.7</v>
      </c>
      <c r="C14" s="5" t="n">
        <v>15.1</v>
      </c>
      <c r="D14" s="5" t="n">
        <v>15.5</v>
      </c>
      <c r="E14" s="5" t="n">
        <v>15.5</v>
      </c>
      <c r="F14" s="5" t="n">
        <v>15.9</v>
      </c>
    </row>
    <row r="15" customFormat="false" ht="12.8" hidden="false" customHeight="false" outlineLevel="0" collapsed="false">
      <c r="A15" s="0" t="s">
        <v>11</v>
      </c>
      <c r="B15" s="5" t="n">
        <v>16.4</v>
      </c>
      <c r="C15" s="5" t="n">
        <v>17.4</v>
      </c>
      <c r="D15" s="5" t="n">
        <v>18</v>
      </c>
      <c r="E15" s="5" t="n">
        <v>18.1</v>
      </c>
      <c r="F15" s="5" t="n">
        <v>18.8</v>
      </c>
    </row>
    <row r="16" customFormat="false" ht="12.8" hidden="false" customHeight="false" outlineLevel="0" collapsed="false">
      <c r="A16" s="0" t="s">
        <v>12</v>
      </c>
      <c r="B16" s="5" t="n">
        <v>14.3</v>
      </c>
      <c r="C16" s="5" t="n">
        <v>15.1</v>
      </c>
      <c r="D16" s="5" t="n">
        <v>15.9</v>
      </c>
      <c r="E16" s="5" t="n">
        <v>16</v>
      </c>
      <c r="F16" s="5" t="n">
        <v>16.5</v>
      </c>
    </row>
    <row r="17" customFormat="false" ht="12.8" hidden="false" customHeight="false" outlineLevel="0" collapsed="false">
      <c r="A17" s="0" t="s">
        <v>13</v>
      </c>
      <c r="B17" s="5" t="n">
        <v>13.1</v>
      </c>
      <c r="C17" s="5" t="n">
        <v>13.4</v>
      </c>
      <c r="D17" s="5" t="n">
        <v>13.9</v>
      </c>
      <c r="E17" s="5" t="n">
        <v>13.9</v>
      </c>
      <c r="F17" s="5" t="n">
        <v>14.2</v>
      </c>
    </row>
    <row r="19" customFormat="false" ht="12.8" hidden="false" customHeight="false" outlineLevel="0" collapsed="false">
      <c r="A19" s="0" t="s">
        <v>19</v>
      </c>
      <c r="B19" s="5" t="n">
        <f aca="false">AVERAGE(B8:B17)</f>
        <v>15.32</v>
      </c>
      <c r="C19" s="5" t="n">
        <f aca="false">AVERAGE(C8:C17)</f>
        <v>16.11</v>
      </c>
      <c r="D19" s="5" t="n">
        <f aca="false">AVERAGE(D8:D17)</f>
        <v>16.81</v>
      </c>
      <c r="E19" s="5" t="n">
        <f aca="false">AVERAGE(E8:E17)</f>
        <v>16.89</v>
      </c>
      <c r="F19" s="5" t="n">
        <f aca="false">AVERAGE(F8:F17)</f>
        <v>17.4</v>
      </c>
    </row>
    <row r="20" customFormat="false" ht="12.8" hidden="false" customHeight="false" outlineLevel="0" collapsed="false">
      <c r="A20" s="0" t="s">
        <v>20</v>
      </c>
      <c r="B20" s="5" t="n">
        <f aca="false">AVERAGE(B6:B7)</f>
        <v>10.05</v>
      </c>
      <c r="C20" s="5" t="n">
        <f aca="false">AVERAGE(C6:C7)</f>
        <v>9.7</v>
      </c>
      <c r="D20" s="5" t="n">
        <f aca="false">AVERAGE(D6:D7)</f>
        <v>10.3</v>
      </c>
      <c r="E20" s="5" t="n">
        <f aca="false">AVERAGE(E6:E7)</f>
        <v>10.25</v>
      </c>
      <c r="F20" s="5" t="n">
        <f aca="false">AVERAGE(F6:F7)</f>
        <v>10.3</v>
      </c>
    </row>
    <row r="22" customFormat="false" ht="17.35" hidden="false" customHeight="false" outlineLevel="0" collapsed="false">
      <c r="A22" s="0" t="s">
        <v>21</v>
      </c>
      <c r="B22" s="7" t="n">
        <f aca="false">(F19-B19)/I5</f>
        <v>0.433333333333333</v>
      </c>
      <c r="C22" s="2" t="s">
        <v>17</v>
      </c>
    </row>
  </sheetData>
  <printOptions headings="false" gridLines="false" gridLinesSet="true" horizontalCentered="false" verticalCentered="false"/>
  <pageMargins left="0.7875" right="0.7875" top="1.03888888888889" bottom="1.03888888888889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&amp;C&amp;"Calibri,Regular"&amp;11&amp;K000000&amp;A</oddHeader>
    <oddFooter>&amp;C&amp;"Calibri,Regular"&amp;11&amp;K000000Page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192</TotalTime>
  <Application>LibreOffice/25.2.3.2$Linux_X86_64 LibreOffice_project/520$Build-2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2026-01-23T12:15:57Z</dcterms:created>
  <dc:creator>Chris Gordon-Smith</dc:creator>
  <dc:description/>
  <dc:language>en-GB</dc:language>
  <cp:lastModifiedBy>Chris Gordon-Smith</cp:lastModifiedBy>
  <dcterms:modified xsi:type="dcterms:W3CDTF">2026-02-08T13:04:21Z</dcterms:modified>
  <cp:revision>24</cp:revision>
  <dc:subject/>
  <dc:title/>
</cp:coreProperties>
</file>