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wilcoxen\Documents\"/>
    </mc:Choice>
  </mc:AlternateContent>
  <xr:revisionPtr revIDLastSave="0" documentId="8_{CE440865-6985-4B74-AAEE-EA630CBFCE0A}" xr6:coauthVersionLast="47" xr6:coauthVersionMax="47" xr10:uidLastSave="{00000000-0000-0000-0000-000000000000}"/>
  <bookViews>
    <workbookView xWindow="-120" yWindow="-120" windowWidth="29040" windowHeight="17640" xr2:uid="{683E9340-4539-4478-BE1A-81879BCDE4B3}"/>
  </bookViews>
  <sheets>
    <sheet name="Heating and DHW" sheetId="1" r:id="rId1"/>
    <sheet name="Heating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5" i="2"/>
  <c r="C64" i="2"/>
  <c r="C63" i="2"/>
  <c r="C62" i="2"/>
  <c r="C61" i="2"/>
  <c r="C60" i="2"/>
  <c r="C59" i="2"/>
  <c r="C55" i="2"/>
  <c r="C56" i="2"/>
  <c r="C57" i="2"/>
  <c r="C58" i="2"/>
  <c r="C55" i="1"/>
  <c r="C56" i="1"/>
  <c r="C57" i="1"/>
  <c r="C58" i="1"/>
  <c r="C59" i="1"/>
  <c r="C60" i="1"/>
  <c r="C61" i="1"/>
  <c r="C62" i="1"/>
  <c r="C54" i="2"/>
  <c r="C53" i="2"/>
  <c r="C54" i="1"/>
  <c r="C53" i="1"/>
  <c r="C2" i="1"/>
  <c r="C3" i="1"/>
  <c r="C4" i="1"/>
  <c r="C5" i="1"/>
  <c r="C6" i="1"/>
  <c r="C7" i="1"/>
  <c r="C8" i="1"/>
  <c r="C2" i="2"/>
  <c r="C3" i="2"/>
  <c r="C4" i="2"/>
  <c r="C5" i="2"/>
  <c r="C6" i="2"/>
  <c r="C7" i="2"/>
  <c r="C8" i="2"/>
  <c r="C52" i="2"/>
  <c r="C51" i="2"/>
  <c r="C50" i="2"/>
  <c r="C49" i="2"/>
  <c r="C48" i="2"/>
  <c r="C47" i="2"/>
  <c r="C46" i="2"/>
  <c r="C45" i="2"/>
  <c r="C44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4" i="1"/>
  <c r="C45" i="1"/>
  <c r="C47" i="1"/>
  <c r="C48" i="1"/>
  <c r="C49" i="1"/>
  <c r="C50" i="1"/>
  <c r="C51" i="1"/>
  <c r="C52" i="1"/>
  <c r="C46" i="1"/>
</calcChain>
</file>

<file path=xl/sharedStrings.xml><?xml version="1.0" encoding="utf-8"?>
<sst xmlns="http://schemas.openxmlformats.org/spreadsheetml/2006/main" count="48" uniqueCount="8">
  <si>
    <t>day</t>
  </si>
  <si>
    <t>kw used</t>
  </si>
  <si>
    <t>KW/h</t>
  </si>
  <si>
    <t>disregarded</t>
  </si>
  <si>
    <t>heat from cold due to holiday</t>
  </si>
  <si>
    <t>outside temprature</t>
  </si>
  <si>
    <t>Cold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</si>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</sst>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3" borderId="0" xfId="0" applyNumberFormat="1" applyFill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With Holiday Disregarded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'Heating and DHW'!$C$1</c:f>
              <c:strCache>
                <c:ptCount val="1"/>
                <c:pt idx="0">
                  <c:v>KW/h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0"/>
            <c:dispEq val="0"/>
          </c:trendline>
          <c:xVal>
            <c:numRef>
              <c:f>('Heating and DHW'!$B$2:$B$36,'Heating and DHW'!$B$47:$B$65)</c:f>
              <c:numCache>
                <c:formatCode>General</c:formatCode>
                <c:ptCount val="54"/>
                <c:pt idx="0">
                  <c:v>17.899999999999999</c:v>
                </c:pt>
                <c:pt idx="1">
                  <c:v>16.8</c:v>
                </c:pt>
                <c:pt idx="2">
                  <c:v>13.6</c:v>
                </c:pt>
                <c:pt idx="3">
                  <c:v>13.4</c:v>
                </c:pt>
                <c:pt idx="4">
                  <c:v>14.1</c:v>
                </c:pt>
                <c:pt idx="5">
                  <c:v>15.8</c:v>
                </c:pt>
                <c:pt idx="6">
                  <c:v>17.2</c:v>
                </c:pt>
                <c:pt idx="7">
                  <c:v>17.2</c:v>
                </c:pt>
                <c:pt idx="8">
                  <c:v>17.399999999999999</c:v>
                </c:pt>
                <c:pt idx="9">
                  <c:v>15.6</c:v>
                </c:pt>
                <c:pt idx="10">
                  <c:v>16.2</c:v>
                </c:pt>
                <c:pt idx="11">
                  <c:v>15.3</c:v>
                </c:pt>
                <c:pt idx="12">
                  <c:v>15.6</c:v>
                </c:pt>
                <c:pt idx="13">
                  <c:v>9.3000000000000007</c:v>
                </c:pt>
                <c:pt idx="14">
                  <c:v>6.1</c:v>
                </c:pt>
                <c:pt idx="15">
                  <c:v>6.4</c:v>
                </c:pt>
                <c:pt idx="16">
                  <c:v>10.7</c:v>
                </c:pt>
                <c:pt idx="17">
                  <c:v>11.8</c:v>
                </c:pt>
                <c:pt idx="18">
                  <c:v>15.3</c:v>
                </c:pt>
                <c:pt idx="19">
                  <c:v>13.6</c:v>
                </c:pt>
                <c:pt idx="20">
                  <c:v>11.8</c:v>
                </c:pt>
                <c:pt idx="21">
                  <c:v>10.1</c:v>
                </c:pt>
                <c:pt idx="22">
                  <c:v>10.6</c:v>
                </c:pt>
                <c:pt idx="23">
                  <c:v>10.6</c:v>
                </c:pt>
                <c:pt idx="24">
                  <c:v>10</c:v>
                </c:pt>
                <c:pt idx="25">
                  <c:v>11.5</c:v>
                </c:pt>
                <c:pt idx="26">
                  <c:v>10.199999999999999</c:v>
                </c:pt>
                <c:pt idx="27">
                  <c:v>11.4</c:v>
                </c:pt>
                <c:pt idx="28">
                  <c:v>9.5</c:v>
                </c:pt>
                <c:pt idx="29">
                  <c:v>10.199999999999999</c:v>
                </c:pt>
                <c:pt idx="30">
                  <c:v>10.6</c:v>
                </c:pt>
                <c:pt idx="31">
                  <c:v>11.4</c:v>
                </c:pt>
                <c:pt idx="32">
                  <c:v>9.4</c:v>
                </c:pt>
                <c:pt idx="33">
                  <c:v>9.3000000000000007</c:v>
                </c:pt>
                <c:pt idx="34">
                  <c:v>8.6999999999999993</c:v>
                </c:pt>
                <c:pt idx="35">
                  <c:v>9</c:v>
                </c:pt>
                <c:pt idx="36">
                  <c:v>5.8</c:v>
                </c:pt>
                <c:pt idx="37">
                  <c:v>7</c:v>
                </c:pt>
                <c:pt idx="38">
                  <c:v>12.3</c:v>
                </c:pt>
                <c:pt idx="39">
                  <c:v>11.7</c:v>
                </c:pt>
                <c:pt idx="40">
                  <c:v>9.9</c:v>
                </c:pt>
                <c:pt idx="41">
                  <c:v>9</c:v>
                </c:pt>
                <c:pt idx="42">
                  <c:v>7.5</c:v>
                </c:pt>
                <c:pt idx="43">
                  <c:v>10.5</c:v>
                </c:pt>
                <c:pt idx="44">
                  <c:v>6.7</c:v>
                </c:pt>
                <c:pt idx="45">
                  <c:v>1.2</c:v>
                </c:pt>
                <c:pt idx="46">
                  <c:v>3.8</c:v>
                </c:pt>
                <c:pt idx="47">
                  <c:v>7.9</c:v>
                </c:pt>
                <c:pt idx="48">
                  <c:v>4.7</c:v>
                </c:pt>
                <c:pt idx="49">
                  <c:v>3</c:v>
                </c:pt>
                <c:pt idx="50">
                  <c:v>0</c:v>
                </c:pt>
                <c:pt idx="51">
                  <c:v>-1.2</c:v>
                </c:pt>
                <c:pt idx="52">
                  <c:v>-1.6</c:v>
                </c:pt>
                <c:pt idx="53">
                  <c:v>5.0999999999999996</c:v>
                </c:pt>
              </c:numCache>
            </c:numRef>
          </c:xVal>
          <c:yVal>
            <c:numRef>
              <c:f>('Heating and DHW'!$C$2:$C$36,'Heating and DHW'!$C$47:$C$65)</c:f>
              <c:numCache>
                <c:formatCode>General</c:formatCode>
                <c:ptCount val="54"/>
                <c:pt idx="0">
                  <c:v>0.41666666666666669</c:v>
                </c:pt>
                <c:pt idx="1">
                  <c:v>0.45833333333333331</c:v>
                </c:pt>
                <c:pt idx="2">
                  <c:v>0.45833333333333331</c:v>
                </c:pt>
                <c:pt idx="3">
                  <c:v>0.79166666666666663</c:v>
                </c:pt>
                <c:pt idx="4">
                  <c:v>0.41666666666666669</c:v>
                </c:pt>
                <c:pt idx="5">
                  <c:v>0.41666666666666669</c:v>
                </c:pt>
                <c:pt idx="6">
                  <c:v>0</c:v>
                </c:pt>
                <c:pt idx="7">
                  <c:v>0</c:v>
                </c:pt>
                <c:pt idx="8">
                  <c:v>0.29166666666666669</c:v>
                </c:pt>
                <c:pt idx="9">
                  <c:v>0</c:v>
                </c:pt>
                <c:pt idx="10">
                  <c:v>0.75</c:v>
                </c:pt>
                <c:pt idx="11">
                  <c:v>0.875</c:v>
                </c:pt>
                <c:pt idx="12">
                  <c:v>0.45833333333333331</c:v>
                </c:pt>
                <c:pt idx="13">
                  <c:v>1.1666666666666667</c:v>
                </c:pt>
                <c:pt idx="14">
                  <c:v>1.625</c:v>
                </c:pt>
                <c:pt idx="15">
                  <c:v>2.5416666666666665</c:v>
                </c:pt>
                <c:pt idx="16">
                  <c:v>1.0416666666666667</c:v>
                </c:pt>
                <c:pt idx="17">
                  <c:v>0.83333333333333337</c:v>
                </c:pt>
                <c:pt idx="18">
                  <c:v>1.2083333333333333</c:v>
                </c:pt>
                <c:pt idx="19">
                  <c:v>0.54166666666666663</c:v>
                </c:pt>
                <c:pt idx="20">
                  <c:v>0.91666666666666663</c:v>
                </c:pt>
                <c:pt idx="21">
                  <c:v>1.3333333333333333</c:v>
                </c:pt>
                <c:pt idx="22">
                  <c:v>1.2083333333333333</c:v>
                </c:pt>
                <c:pt idx="23">
                  <c:v>1.625</c:v>
                </c:pt>
                <c:pt idx="24">
                  <c:v>1.25</c:v>
                </c:pt>
                <c:pt idx="25">
                  <c:v>1.625</c:v>
                </c:pt>
                <c:pt idx="26">
                  <c:v>1.7916666666666667</c:v>
                </c:pt>
                <c:pt idx="27">
                  <c:v>1.5833333333333333</c:v>
                </c:pt>
                <c:pt idx="28">
                  <c:v>1.5</c:v>
                </c:pt>
                <c:pt idx="29">
                  <c:v>1.9583333333333333</c:v>
                </c:pt>
                <c:pt idx="30">
                  <c:v>2.0416666666666665</c:v>
                </c:pt>
                <c:pt idx="31">
                  <c:v>1.3333333333333333</c:v>
                </c:pt>
                <c:pt idx="32">
                  <c:v>2.0833333333333335</c:v>
                </c:pt>
                <c:pt idx="33">
                  <c:v>1.9583333333333333</c:v>
                </c:pt>
                <c:pt idx="34">
                  <c:v>2</c:v>
                </c:pt>
                <c:pt idx="35">
                  <c:v>2.375</c:v>
                </c:pt>
                <c:pt idx="36">
                  <c:v>2.75</c:v>
                </c:pt>
                <c:pt idx="37">
                  <c:v>2.7916666666666665</c:v>
                </c:pt>
                <c:pt idx="38">
                  <c:v>1.8333333333333333</c:v>
                </c:pt>
                <c:pt idx="39">
                  <c:v>1.8333333333333333</c:v>
                </c:pt>
                <c:pt idx="40">
                  <c:v>2.2916666666666665</c:v>
                </c:pt>
                <c:pt idx="41" formatCode="0.0000">
                  <c:v>2.2916666666666665</c:v>
                </c:pt>
                <c:pt idx="42" formatCode="0.0000">
                  <c:v>2.4583333333333335</c:v>
                </c:pt>
                <c:pt idx="43" formatCode="0.0000">
                  <c:v>1.875</c:v>
                </c:pt>
                <c:pt idx="44" formatCode="0.0000">
                  <c:v>2.4166666666666665</c:v>
                </c:pt>
                <c:pt idx="45" formatCode="0.0000">
                  <c:v>3.75</c:v>
                </c:pt>
                <c:pt idx="46" formatCode="0.0000">
                  <c:v>3.625</c:v>
                </c:pt>
                <c:pt idx="47" formatCode="0.0000">
                  <c:v>1.6666666666666667</c:v>
                </c:pt>
                <c:pt idx="48" formatCode="0.0000">
                  <c:v>2.6666666666666665</c:v>
                </c:pt>
                <c:pt idx="49" formatCode="0.0000">
                  <c:v>3.7916666666666665</c:v>
                </c:pt>
                <c:pt idx="50" formatCode="0.0000">
                  <c:v>3.9583333333333335</c:v>
                </c:pt>
                <c:pt idx="51" formatCode="0.0000">
                  <c:v>4.041666666666667</c:v>
                </c:pt>
                <c:pt idx="52" formatCode="0.0000">
                  <c:v>4.333333333333333</c:v>
                </c:pt>
                <c:pt idx="53" formatCode="0.000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56-46CB-BE20-0E6B69E6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54128"/>
        <c:axId val="1762768127"/>
      </c:scatterChart>
      <c:valAx>
        <c:axId val="219554128"/>
        <c:scaling>
          <c:orientation val="minMax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Heat</a:t>
                </a:r>
                <a:r>
                  <a:rPr lang="en-GB" baseline="0"/>
                  <a:t> Requiement in *c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768127"/>
        <c:crosses val="autoZero"/>
        <c:crossBetween val="midCat"/>
        <c:majorUnit val="1"/>
      </c:valAx>
      <c:valAx>
        <c:axId val="176276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</a:t>
                </a:r>
                <a:r>
                  <a:rPr lang="en-GB" baseline="0"/>
                  <a:t> used Per hour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55412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Including heat from cold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'Heating and DHW'!$C$1</c:f>
              <c:strCache>
                <c:ptCount val="1"/>
                <c:pt idx="0">
                  <c:v>KW/h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0"/>
            <c:dispEq val="0"/>
          </c:trendline>
          <c:xVal>
            <c:numRef>
              <c:f>'Heating and DHW'!$B$9:$B$65</c:f>
              <c:numCache>
                <c:formatCode>General</c:formatCode>
                <c:ptCount val="57"/>
                <c:pt idx="0">
                  <c:v>17.2</c:v>
                </c:pt>
                <c:pt idx="1">
                  <c:v>17.399999999999999</c:v>
                </c:pt>
                <c:pt idx="2">
                  <c:v>15.6</c:v>
                </c:pt>
                <c:pt idx="3">
                  <c:v>16.2</c:v>
                </c:pt>
                <c:pt idx="4">
                  <c:v>15.3</c:v>
                </c:pt>
                <c:pt idx="5">
                  <c:v>15.6</c:v>
                </c:pt>
                <c:pt idx="6">
                  <c:v>9.3000000000000007</c:v>
                </c:pt>
                <c:pt idx="7">
                  <c:v>6.1</c:v>
                </c:pt>
                <c:pt idx="8">
                  <c:v>6.4</c:v>
                </c:pt>
                <c:pt idx="9">
                  <c:v>10.7</c:v>
                </c:pt>
                <c:pt idx="10">
                  <c:v>11.8</c:v>
                </c:pt>
                <c:pt idx="11">
                  <c:v>15.3</c:v>
                </c:pt>
                <c:pt idx="12">
                  <c:v>13.6</c:v>
                </c:pt>
                <c:pt idx="13">
                  <c:v>11.8</c:v>
                </c:pt>
                <c:pt idx="14">
                  <c:v>10.1</c:v>
                </c:pt>
                <c:pt idx="15">
                  <c:v>10.6</c:v>
                </c:pt>
                <c:pt idx="16">
                  <c:v>10.6</c:v>
                </c:pt>
                <c:pt idx="17">
                  <c:v>10</c:v>
                </c:pt>
                <c:pt idx="18">
                  <c:v>11.5</c:v>
                </c:pt>
                <c:pt idx="19">
                  <c:v>10.199999999999999</c:v>
                </c:pt>
                <c:pt idx="20">
                  <c:v>11.4</c:v>
                </c:pt>
                <c:pt idx="21">
                  <c:v>9.5</c:v>
                </c:pt>
                <c:pt idx="22">
                  <c:v>10.199999999999999</c:v>
                </c:pt>
                <c:pt idx="23">
                  <c:v>10.6</c:v>
                </c:pt>
                <c:pt idx="24">
                  <c:v>11.4</c:v>
                </c:pt>
                <c:pt idx="25">
                  <c:v>9.4</c:v>
                </c:pt>
                <c:pt idx="26">
                  <c:v>9.3000000000000007</c:v>
                </c:pt>
                <c:pt idx="27">
                  <c:v>8.6999999999999993</c:v>
                </c:pt>
                <c:pt idx="35">
                  <c:v>6.9</c:v>
                </c:pt>
                <c:pt idx="36">
                  <c:v>12.3</c:v>
                </c:pt>
                <c:pt idx="37">
                  <c:v>10.6</c:v>
                </c:pt>
                <c:pt idx="38">
                  <c:v>9</c:v>
                </c:pt>
                <c:pt idx="39">
                  <c:v>5.8</c:v>
                </c:pt>
                <c:pt idx="40">
                  <c:v>7</c:v>
                </c:pt>
                <c:pt idx="41">
                  <c:v>12.3</c:v>
                </c:pt>
                <c:pt idx="42">
                  <c:v>11.7</c:v>
                </c:pt>
                <c:pt idx="43">
                  <c:v>9.9</c:v>
                </c:pt>
                <c:pt idx="44">
                  <c:v>9</c:v>
                </c:pt>
                <c:pt idx="45">
                  <c:v>7.5</c:v>
                </c:pt>
                <c:pt idx="46">
                  <c:v>10.5</c:v>
                </c:pt>
                <c:pt idx="47">
                  <c:v>6.7</c:v>
                </c:pt>
                <c:pt idx="48">
                  <c:v>1.2</c:v>
                </c:pt>
                <c:pt idx="49">
                  <c:v>3.8</c:v>
                </c:pt>
                <c:pt idx="50">
                  <c:v>7.9</c:v>
                </c:pt>
                <c:pt idx="51">
                  <c:v>4.7</c:v>
                </c:pt>
                <c:pt idx="52">
                  <c:v>3</c:v>
                </c:pt>
                <c:pt idx="53">
                  <c:v>0</c:v>
                </c:pt>
                <c:pt idx="54">
                  <c:v>-1.2</c:v>
                </c:pt>
                <c:pt idx="55">
                  <c:v>-1.6</c:v>
                </c:pt>
                <c:pt idx="56">
                  <c:v>5.0999999999999996</c:v>
                </c:pt>
              </c:numCache>
            </c:numRef>
          </c:xVal>
          <c:yVal>
            <c:numRef>
              <c:f>'Heating and DHW'!$C$9:$C$65</c:f>
              <c:numCache>
                <c:formatCode>General</c:formatCode>
                <c:ptCount val="57"/>
                <c:pt idx="0">
                  <c:v>0</c:v>
                </c:pt>
                <c:pt idx="1">
                  <c:v>0.29166666666666669</c:v>
                </c:pt>
                <c:pt idx="2">
                  <c:v>0</c:v>
                </c:pt>
                <c:pt idx="3">
                  <c:v>0.75</c:v>
                </c:pt>
                <c:pt idx="4">
                  <c:v>0.875</c:v>
                </c:pt>
                <c:pt idx="5">
                  <c:v>0.45833333333333331</c:v>
                </c:pt>
                <c:pt idx="6">
                  <c:v>1.1666666666666667</c:v>
                </c:pt>
                <c:pt idx="7">
                  <c:v>1.625</c:v>
                </c:pt>
                <c:pt idx="8">
                  <c:v>2.5416666666666665</c:v>
                </c:pt>
                <c:pt idx="9">
                  <c:v>1.0416666666666667</c:v>
                </c:pt>
                <c:pt idx="10">
                  <c:v>0.83333333333333337</c:v>
                </c:pt>
                <c:pt idx="11">
                  <c:v>1.2083333333333333</c:v>
                </c:pt>
                <c:pt idx="12">
                  <c:v>0.54166666666666663</c:v>
                </c:pt>
                <c:pt idx="13">
                  <c:v>0.91666666666666663</c:v>
                </c:pt>
                <c:pt idx="14">
                  <c:v>1.3333333333333333</c:v>
                </c:pt>
                <c:pt idx="15">
                  <c:v>1.2083333333333333</c:v>
                </c:pt>
                <c:pt idx="16">
                  <c:v>1.625</c:v>
                </c:pt>
                <c:pt idx="17">
                  <c:v>1.25</c:v>
                </c:pt>
                <c:pt idx="18">
                  <c:v>1.625</c:v>
                </c:pt>
                <c:pt idx="19">
                  <c:v>1.7916666666666667</c:v>
                </c:pt>
                <c:pt idx="20">
                  <c:v>1.5833333333333333</c:v>
                </c:pt>
                <c:pt idx="21">
                  <c:v>1.5</c:v>
                </c:pt>
                <c:pt idx="22">
                  <c:v>1.9583333333333333</c:v>
                </c:pt>
                <c:pt idx="23">
                  <c:v>2.0416666666666665</c:v>
                </c:pt>
                <c:pt idx="24">
                  <c:v>1.3333333333333333</c:v>
                </c:pt>
                <c:pt idx="25">
                  <c:v>2.0833333333333335</c:v>
                </c:pt>
                <c:pt idx="26">
                  <c:v>1.9583333333333333</c:v>
                </c:pt>
                <c:pt idx="27">
                  <c:v>2</c:v>
                </c:pt>
                <c:pt idx="35">
                  <c:v>3.3333333333333335</c:v>
                </c:pt>
                <c:pt idx="36">
                  <c:v>1.2083333333333333</c:v>
                </c:pt>
                <c:pt idx="37">
                  <c:v>3.2083333333333335</c:v>
                </c:pt>
                <c:pt idx="38">
                  <c:v>2.375</c:v>
                </c:pt>
                <c:pt idx="39">
                  <c:v>2.75</c:v>
                </c:pt>
                <c:pt idx="40">
                  <c:v>2.7916666666666665</c:v>
                </c:pt>
                <c:pt idx="41">
                  <c:v>1.8333333333333333</c:v>
                </c:pt>
                <c:pt idx="42">
                  <c:v>1.8333333333333333</c:v>
                </c:pt>
                <c:pt idx="43">
                  <c:v>2.2916666666666665</c:v>
                </c:pt>
                <c:pt idx="44" formatCode="0.0000">
                  <c:v>2.2916666666666665</c:v>
                </c:pt>
                <c:pt idx="45" formatCode="0.0000">
                  <c:v>2.4583333333333335</c:v>
                </c:pt>
                <c:pt idx="46" formatCode="0.0000">
                  <c:v>1.875</c:v>
                </c:pt>
                <c:pt idx="47" formatCode="0.0000">
                  <c:v>2.4166666666666665</c:v>
                </c:pt>
                <c:pt idx="48" formatCode="0.0000">
                  <c:v>3.75</c:v>
                </c:pt>
                <c:pt idx="49" formatCode="0.0000">
                  <c:v>3.625</c:v>
                </c:pt>
                <c:pt idx="50" formatCode="0.0000">
                  <c:v>1.6666666666666667</c:v>
                </c:pt>
                <c:pt idx="51" formatCode="0.0000">
                  <c:v>2.6666666666666665</c:v>
                </c:pt>
                <c:pt idx="52" formatCode="0.0000">
                  <c:v>3.7916666666666665</c:v>
                </c:pt>
                <c:pt idx="53" formatCode="0.0000">
                  <c:v>3.9583333333333335</c:v>
                </c:pt>
                <c:pt idx="54" formatCode="0.0000">
                  <c:v>4.041666666666667</c:v>
                </c:pt>
                <c:pt idx="55" formatCode="0.0000">
                  <c:v>4.333333333333333</c:v>
                </c:pt>
                <c:pt idx="56" formatCode="0.000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69-49C9-A035-D7EE41DF6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73504"/>
        <c:axId val="225431936"/>
      </c:scatterChart>
      <c:valAx>
        <c:axId val="374473504"/>
        <c:scaling>
          <c:orientation val="minMax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dir="5400000" algn="ctr" rotWithShape="0">
                <a:srgbClr val="000000">
                  <a:alpha val="0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Heat Requiement in *c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;[Red]\-0\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31936"/>
        <c:crosses val="autoZero"/>
        <c:crossBetween val="midCat"/>
        <c:majorUnit val="1"/>
      </c:valAx>
      <c:valAx>
        <c:axId val="2254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 heat Needed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7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With Holiday Disregarded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0"/>
            <c:dispEq val="0"/>
          </c:trendline>
          <c:xVal>
            <c:numRef>
              <c:f>('Heating Only'!$B$2:$B$36,'Heating Only'!$B$47:$B$65)</c:f>
              <c:numCache>
                <c:formatCode>General</c:formatCode>
                <c:ptCount val="54"/>
                <c:pt idx="0">
                  <c:v>17.899999999999999</c:v>
                </c:pt>
                <c:pt idx="1">
                  <c:v>16.8</c:v>
                </c:pt>
                <c:pt idx="2">
                  <c:v>13.6</c:v>
                </c:pt>
                <c:pt idx="3">
                  <c:v>13.4</c:v>
                </c:pt>
                <c:pt idx="4">
                  <c:v>14.1</c:v>
                </c:pt>
                <c:pt idx="5">
                  <c:v>15.8</c:v>
                </c:pt>
                <c:pt idx="6">
                  <c:v>17.2</c:v>
                </c:pt>
                <c:pt idx="7">
                  <c:v>17.2</c:v>
                </c:pt>
                <c:pt idx="8">
                  <c:v>17.399999999999999</c:v>
                </c:pt>
                <c:pt idx="9">
                  <c:v>15.6</c:v>
                </c:pt>
                <c:pt idx="10">
                  <c:v>16.2</c:v>
                </c:pt>
                <c:pt idx="11">
                  <c:v>15.3</c:v>
                </c:pt>
                <c:pt idx="12">
                  <c:v>15.6</c:v>
                </c:pt>
                <c:pt idx="13">
                  <c:v>9.3000000000000007</c:v>
                </c:pt>
                <c:pt idx="14">
                  <c:v>6.1</c:v>
                </c:pt>
                <c:pt idx="15">
                  <c:v>6.4</c:v>
                </c:pt>
                <c:pt idx="16">
                  <c:v>10.7</c:v>
                </c:pt>
                <c:pt idx="17">
                  <c:v>11.8</c:v>
                </c:pt>
                <c:pt idx="18">
                  <c:v>15.3</c:v>
                </c:pt>
                <c:pt idx="19">
                  <c:v>13.6</c:v>
                </c:pt>
                <c:pt idx="20">
                  <c:v>11.8</c:v>
                </c:pt>
                <c:pt idx="21">
                  <c:v>10.1</c:v>
                </c:pt>
                <c:pt idx="22">
                  <c:v>10.6</c:v>
                </c:pt>
                <c:pt idx="23">
                  <c:v>10.6</c:v>
                </c:pt>
                <c:pt idx="24">
                  <c:v>10</c:v>
                </c:pt>
                <c:pt idx="25">
                  <c:v>11.5</c:v>
                </c:pt>
                <c:pt idx="26">
                  <c:v>10.199999999999999</c:v>
                </c:pt>
                <c:pt idx="27">
                  <c:v>11.4</c:v>
                </c:pt>
                <c:pt idx="28">
                  <c:v>9.5</c:v>
                </c:pt>
                <c:pt idx="29">
                  <c:v>10.199999999999999</c:v>
                </c:pt>
                <c:pt idx="30">
                  <c:v>10.6</c:v>
                </c:pt>
                <c:pt idx="31">
                  <c:v>11.4</c:v>
                </c:pt>
                <c:pt idx="32">
                  <c:v>9.4</c:v>
                </c:pt>
                <c:pt idx="33">
                  <c:v>9.3000000000000007</c:v>
                </c:pt>
                <c:pt idx="34">
                  <c:v>8.6999999999999993</c:v>
                </c:pt>
                <c:pt idx="35">
                  <c:v>9</c:v>
                </c:pt>
                <c:pt idx="36">
                  <c:v>5.8</c:v>
                </c:pt>
                <c:pt idx="37">
                  <c:v>7</c:v>
                </c:pt>
                <c:pt idx="38">
                  <c:v>12.3</c:v>
                </c:pt>
                <c:pt idx="39">
                  <c:v>11.7</c:v>
                </c:pt>
                <c:pt idx="40">
                  <c:v>9.9</c:v>
                </c:pt>
                <c:pt idx="41">
                  <c:v>9</c:v>
                </c:pt>
                <c:pt idx="42">
                  <c:v>7.5</c:v>
                </c:pt>
                <c:pt idx="43">
                  <c:v>10.5</c:v>
                </c:pt>
                <c:pt idx="44">
                  <c:v>6.7</c:v>
                </c:pt>
                <c:pt idx="45">
                  <c:v>1.2</c:v>
                </c:pt>
                <c:pt idx="46">
                  <c:v>3.8</c:v>
                </c:pt>
                <c:pt idx="47">
                  <c:v>7.9</c:v>
                </c:pt>
                <c:pt idx="48">
                  <c:v>4.7</c:v>
                </c:pt>
                <c:pt idx="49">
                  <c:v>3</c:v>
                </c:pt>
                <c:pt idx="50">
                  <c:v>0</c:v>
                </c:pt>
                <c:pt idx="51">
                  <c:v>-1.2</c:v>
                </c:pt>
                <c:pt idx="52">
                  <c:v>-1.6</c:v>
                </c:pt>
                <c:pt idx="53">
                  <c:v>5.0999999999999996</c:v>
                </c:pt>
              </c:numCache>
            </c:numRef>
          </c:xVal>
          <c:yVal>
            <c:numRef>
              <c:f>('Heating Only'!$C$2:$C$36,'Heating Only'!$C$47:$C$65)</c:f>
              <c:numCache>
                <c:formatCode>General</c:formatCode>
                <c:ptCount val="54"/>
                <c:pt idx="0">
                  <c:v>0.21249999999999999</c:v>
                </c:pt>
                <c:pt idx="1">
                  <c:v>0.43333333333333335</c:v>
                </c:pt>
                <c:pt idx="2">
                  <c:v>0.35000000000000003</c:v>
                </c:pt>
                <c:pt idx="3">
                  <c:v>0.71666666666666667</c:v>
                </c:pt>
                <c:pt idx="4">
                  <c:v>0.39999999999999997</c:v>
                </c:pt>
                <c:pt idx="5">
                  <c:v>0.24166666666666667</c:v>
                </c:pt>
                <c:pt idx="6">
                  <c:v>0</c:v>
                </c:pt>
                <c:pt idx="7">
                  <c:v>0</c:v>
                </c:pt>
                <c:pt idx="8">
                  <c:v>0.26458333333333334</c:v>
                </c:pt>
                <c:pt idx="9">
                  <c:v>0</c:v>
                </c:pt>
                <c:pt idx="10">
                  <c:v>0.75416666666666676</c:v>
                </c:pt>
                <c:pt idx="11">
                  <c:v>0.55833333333333335</c:v>
                </c:pt>
                <c:pt idx="12">
                  <c:v>0.38750000000000001</c:v>
                </c:pt>
                <c:pt idx="13">
                  <c:v>1.0833333333333333</c:v>
                </c:pt>
                <c:pt idx="14">
                  <c:v>1.3375000000000001</c:v>
                </c:pt>
                <c:pt idx="15">
                  <c:v>2.2749999999999999</c:v>
                </c:pt>
                <c:pt idx="16">
                  <c:v>0.79166666666666663</c:v>
                </c:pt>
                <c:pt idx="17">
                  <c:v>0.79999999999999993</c:v>
                </c:pt>
                <c:pt idx="18">
                  <c:v>0.95416666666666661</c:v>
                </c:pt>
                <c:pt idx="19">
                  <c:v>0.54166666666666663</c:v>
                </c:pt>
                <c:pt idx="20">
                  <c:v>0.85416666666666663</c:v>
                </c:pt>
                <c:pt idx="21">
                  <c:v>1.0833333333333333</c:v>
                </c:pt>
                <c:pt idx="22">
                  <c:v>1.1500000000000001</c:v>
                </c:pt>
                <c:pt idx="23">
                  <c:v>1.1416666666666666</c:v>
                </c:pt>
                <c:pt idx="24">
                  <c:v>1.1875</c:v>
                </c:pt>
                <c:pt idx="25">
                  <c:v>1.425</c:v>
                </c:pt>
                <c:pt idx="26">
                  <c:v>1.5374999999999999</c:v>
                </c:pt>
                <c:pt idx="27">
                  <c:v>1.3375000000000001</c:v>
                </c:pt>
                <c:pt idx="28">
                  <c:v>1.2416666666666667</c:v>
                </c:pt>
                <c:pt idx="29">
                  <c:v>1.7583333333333335</c:v>
                </c:pt>
                <c:pt idx="30">
                  <c:v>1.7375</c:v>
                </c:pt>
                <c:pt idx="31">
                  <c:v>1.2625</c:v>
                </c:pt>
                <c:pt idx="32">
                  <c:v>1.875</c:v>
                </c:pt>
                <c:pt idx="33">
                  <c:v>1.7874999999999999</c:v>
                </c:pt>
                <c:pt idx="34">
                  <c:v>1.8208333333333335</c:v>
                </c:pt>
                <c:pt idx="35">
                  <c:v>2.2749999999999999</c:v>
                </c:pt>
                <c:pt idx="36">
                  <c:v>2.5500000000000003</c:v>
                </c:pt>
                <c:pt idx="37">
                  <c:v>2.5</c:v>
                </c:pt>
                <c:pt idx="38">
                  <c:v>1.6416666666666666</c:v>
                </c:pt>
                <c:pt idx="39">
                  <c:v>1.5625</c:v>
                </c:pt>
                <c:pt idx="40">
                  <c:v>1.9708333333333332</c:v>
                </c:pt>
                <c:pt idx="41">
                  <c:v>1.9749999999999999</c:v>
                </c:pt>
                <c:pt idx="42">
                  <c:v>1.9333333333333333</c:v>
                </c:pt>
                <c:pt idx="43">
                  <c:v>1.8125</c:v>
                </c:pt>
                <c:pt idx="44">
                  <c:v>2.35</c:v>
                </c:pt>
                <c:pt idx="45">
                  <c:v>3.25</c:v>
                </c:pt>
                <c:pt idx="46">
                  <c:v>3.1958333333333333</c:v>
                </c:pt>
                <c:pt idx="47">
                  <c:v>1.3875</c:v>
                </c:pt>
                <c:pt idx="48">
                  <c:v>2.5</c:v>
                </c:pt>
                <c:pt idx="49">
                  <c:v>3.4583333333333335</c:v>
                </c:pt>
                <c:pt idx="50">
                  <c:v>3.25</c:v>
                </c:pt>
                <c:pt idx="51">
                  <c:v>4.041666666666667</c:v>
                </c:pt>
                <c:pt idx="52">
                  <c:v>4.208333333333333</c:v>
                </c:pt>
                <c:pt idx="5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59-4AA3-B189-BB84174A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54128"/>
        <c:axId val="1762768127"/>
      </c:scatterChart>
      <c:valAx>
        <c:axId val="219554128"/>
        <c:scaling>
          <c:orientation val="minMax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Outdoor Temprature </a:t>
                </a:r>
                <a:r>
                  <a:rPr lang="en-GB" baseline="0"/>
                  <a:t>in *c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;[Red]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768127"/>
        <c:crosses val="autoZero"/>
        <c:crossBetween val="midCat"/>
        <c:majorUnit val="1"/>
        <c:minorUnit val="1"/>
      </c:valAx>
      <c:valAx>
        <c:axId val="176276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</a:t>
                </a:r>
                <a:r>
                  <a:rPr lang="en-GB" baseline="0"/>
                  <a:t> heat used Per hour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55412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Including heat from cold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'Heating Only'!$C$1</c:f>
              <c:strCache>
                <c:ptCount val="1"/>
                <c:pt idx="0">
                  <c:v>KW/h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0"/>
            <c:dispEq val="0"/>
          </c:trendline>
          <c:xVal>
            <c:numRef>
              <c:f>'Heating Only'!$B$2:$B$65</c:f>
              <c:numCache>
                <c:formatCode>General</c:formatCode>
                <c:ptCount val="64"/>
                <c:pt idx="0">
                  <c:v>17.899999999999999</c:v>
                </c:pt>
                <c:pt idx="1">
                  <c:v>16.8</c:v>
                </c:pt>
                <c:pt idx="2">
                  <c:v>13.6</c:v>
                </c:pt>
                <c:pt idx="3">
                  <c:v>13.4</c:v>
                </c:pt>
                <c:pt idx="4">
                  <c:v>14.1</c:v>
                </c:pt>
                <c:pt idx="5">
                  <c:v>15.8</c:v>
                </c:pt>
                <c:pt idx="6">
                  <c:v>17.2</c:v>
                </c:pt>
                <c:pt idx="7">
                  <c:v>17.2</c:v>
                </c:pt>
                <c:pt idx="8">
                  <c:v>17.399999999999999</c:v>
                </c:pt>
                <c:pt idx="9">
                  <c:v>15.6</c:v>
                </c:pt>
                <c:pt idx="10">
                  <c:v>16.2</c:v>
                </c:pt>
                <c:pt idx="11">
                  <c:v>15.3</c:v>
                </c:pt>
                <c:pt idx="12">
                  <c:v>15.6</c:v>
                </c:pt>
                <c:pt idx="13">
                  <c:v>9.3000000000000007</c:v>
                </c:pt>
                <c:pt idx="14">
                  <c:v>6.1</c:v>
                </c:pt>
                <c:pt idx="15">
                  <c:v>6.4</c:v>
                </c:pt>
                <c:pt idx="16">
                  <c:v>10.7</c:v>
                </c:pt>
                <c:pt idx="17">
                  <c:v>11.8</c:v>
                </c:pt>
                <c:pt idx="18">
                  <c:v>15.3</c:v>
                </c:pt>
                <c:pt idx="19">
                  <c:v>13.6</c:v>
                </c:pt>
                <c:pt idx="20">
                  <c:v>11.8</c:v>
                </c:pt>
                <c:pt idx="21">
                  <c:v>10.1</c:v>
                </c:pt>
                <c:pt idx="22">
                  <c:v>10.6</c:v>
                </c:pt>
                <c:pt idx="23">
                  <c:v>10.6</c:v>
                </c:pt>
                <c:pt idx="24">
                  <c:v>10</c:v>
                </c:pt>
                <c:pt idx="25">
                  <c:v>11.5</c:v>
                </c:pt>
                <c:pt idx="26">
                  <c:v>10.199999999999999</c:v>
                </c:pt>
                <c:pt idx="27">
                  <c:v>11.4</c:v>
                </c:pt>
                <c:pt idx="28">
                  <c:v>9.5</c:v>
                </c:pt>
                <c:pt idx="29">
                  <c:v>10.199999999999999</c:v>
                </c:pt>
                <c:pt idx="30">
                  <c:v>10.6</c:v>
                </c:pt>
                <c:pt idx="31">
                  <c:v>11.4</c:v>
                </c:pt>
                <c:pt idx="32">
                  <c:v>9.4</c:v>
                </c:pt>
                <c:pt idx="33">
                  <c:v>9.3000000000000007</c:v>
                </c:pt>
                <c:pt idx="34">
                  <c:v>8.6999999999999993</c:v>
                </c:pt>
                <c:pt idx="42">
                  <c:v>6.9</c:v>
                </c:pt>
                <c:pt idx="43">
                  <c:v>12.3</c:v>
                </c:pt>
                <c:pt idx="44">
                  <c:v>10.6</c:v>
                </c:pt>
                <c:pt idx="45">
                  <c:v>9</c:v>
                </c:pt>
                <c:pt idx="46">
                  <c:v>5.8</c:v>
                </c:pt>
                <c:pt idx="47">
                  <c:v>7</c:v>
                </c:pt>
                <c:pt idx="48">
                  <c:v>12.3</c:v>
                </c:pt>
                <c:pt idx="49">
                  <c:v>11.7</c:v>
                </c:pt>
                <c:pt idx="50">
                  <c:v>9.9</c:v>
                </c:pt>
                <c:pt idx="51">
                  <c:v>9</c:v>
                </c:pt>
                <c:pt idx="52">
                  <c:v>7.5</c:v>
                </c:pt>
                <c:pt idx="53">
                  <c:v>10.5</c:v>
                </c:pt>
                <c:pt idx="54">
                  <c:v>6.7</c:v>
                </c:pt>
                <c:pt idx="55">
                  <c:v>1.2</c:v>
                </c:pt>
                <c:pt idx="56">
                  <c:v>3.8</c:v>
                </c:pt>
                <c:pt idx="57">
                  <c:v>7.9</c:v>
                </c:pt>
                <c:pt idx="58">
                  <c:v>4.7</c:v>
                </c:pt>
                <c:pt idx="59">
                  <c:v>3</c:v>
                </c:pt>
                <c:pt idx="60">
                  <c:v>0</c:v>
                </c:pt>
                <c:pt idx="61">
                  <c:v>-1.2</c:v>
                </c:pt>
                <c:pt idx="62">
                  <c:v>-1.6</c:v>
                </c:pt>
                <c:pt idx="63">
                  <c:v>5.0999999999999996</c:v>
                </c:pt>
              </c:numCache>
            </c:numRef>
          </c:xVal>
          <c:yVal>
            <c:numRef>
              <c:f>'Heating Only'!$C$2:$C$65</c:f>
              <c:numCache>
                <c:formatCode>General</c:formatCode>
                <c:ptCount val="64"/>
                <c:pt idx="0">
                  <c:v>0.21249999999999999</c:v>
                </c:pt>
                <c:pt idx="1">
                  <c:v>0.43333333333333335</c:v>
                </c:pt>
                <c:pt idx="2">
                  <c:v>0.35000000000000003</c:v>
                </c:pt>
                <c:pt idx="3">
                  <c:v>0.71666666666666667</c:v>
                </c:pt>
                <c:pt idx="4">
                  <c:v>0.39999999999999997</c:v>
                </c:pt>
                <c:pt idx="5">
                  <c:v>0.24166666666666667</c:v>
                </c:pt>
                <c:pt idx="6">
                  <c:v>0</c:v>
                </c:pt>
                <c:pt idx="7">
                  <c:v>0</c:v>
                </c:pt>
                <c:pt idx="8">
                  <c:v>0.26458333333333334</c:v>
                </c:pt>
                <c:pt idx="9">
                  <c:v>0</c:v>
                </c:pt>
                <c:pt idx="10">
                  <c:v>0.75416666666666676</c:v>
                </c:pt>
                <c:pt idx="11">
                  <c:v>0.55833333333333335</c:v>
                </c:pt>
                <c:pt idx="12">
                  <c:v>0.38750000000000001</c:v>
                </c:pt>
                <c:pt idx="13">
                  <c:v>1.0833333333333333</c:v>
                </c:pt>
                <c:pt idx="14">
                  <c:v>1.3375000000000001</c:v>
                </c:pt>
                <c:pt idx="15">
                  <c:v>2.2749999999999999</c:v>
                </c:pt>
                <c:pt idx="16">
                  <c:v>0.79166666666666663</c:v>
                </c:pt>
                <c:pt idx="17">
                  <c:v>0.79999999999999993</c:v>
                </c:pt>
                <c:pt idx="18">
                  <c:v>0.95416666666666661</c:v>
                </c:pt>
                <c:pt idx="19">
                  <c:v>0.54166666666666663</c:v>
                </c:pt>
                <c:pt idx="20">
                  <c:v>0.85416666666666663</c:v>
                </c:pt>
                <c:pt idx="21">
                  <c:v>1.0833333333333333</c:v>
                </c:pt>
                <c:pt idx="22">
                  <c:v>1.1500000000000001</c:v>
                </c:pt>
                <c:pt idx="23">
                  <c:v>1.1416666666666666</c:v>
                </c:pt>
                <c:pt idx="24">
                  <c:v>1.1875</c:v>
                </c:pt>
                <c:pt idx="25">
                  <c:v>1.425</c:v>
                </c:pt>
                <c:pt idx="26">
                  <c:v>1.5374999999999999</c:v>
                </c:pt>
                <c:pt idx="27">
                  <c:v>1.3375000000000001</c:v>
                </c:pt>
                <c:pt idx="28">
                  <c:v>1.2416666666666667</c:v>
                </c:pt>
                <c:pt idx="29">
                  <c:v>1.7583333333333335</c:v>
                </c:pt>
                <c:pt idx="30">
                  <c:v>1.7375</c:v>
                </c:pt>
                <c:pt idx="31">
                  <c:v>1.2625</c:v>
                </c:pt>
                <c:pt idx="32">
                  <c:v>1.875</c:v>
                </c:pt>
                <c:pt idx="33">
                  <c:v>1.7874999999999999</c:v>
                </c:pt>
                <c:pt idx="34">
                  <c:v>1.8208333333333335</c:v>
                </c:pt>
                <c:pt idx="42">
                  <c:v>2.2416666666666667</c:v>
                </c:pt>
                <c:pt idx="43">
                  <c:v>0.72499999999999998</c:v>
                </c:pt>
                <c:pt idx="44">
                  <c:v>2.5749999999999997</c:v>
                </c:pt>
                <c:pt idx="45">
                  <c:v>2.2749999999999999</c:v>
                </c:pt>
                <c:pt idx="46">
                  <c:v>2.5500000000000003</c:v>
                </c:pt>
                <c:pt idx="47">
                  <c:v>2.5</c:v>
                </c:pt>
                <c:pt idx="48">
                  <c:v>1.6416666666666666</c:v>
                </c:pt>
                <c:pt idx="49">
                  <c:v>1.5625</c:v>
                </c:pt>
                <c:pt idx="50">
                  <c:v>1.9708333333333332</c:v>
                </c:pt>
                <c:pt idx="51">
                  <c:v>1.9749999999999999</c:v>
                </c:pt>
                <c:pt idx="52">
                  <c:v>1.9333333333333333</c:v>
                </c:pt>
                <c:pt idx="53">
                  <c:v>1.8125</c:v>
                </c:pt>
                <c:pt idx="54">
                  <c:v>2.35</c:v>
                </c:pt>
                <c:pt idx="55">
                  <c:v>3.25</c:v>
                </c:pt>
                <c:pt idx="56">
                  <c:v>3.1958333333333333</c:v>
                </c:pt>
                <c:pt idx="57">
                  <c:v>1.3875</c:v>
                </c:pt>
                <c:pt idx="58">
                  <c:v>2.5</c:v>
                </c:pt>
                <c:pt idx="59">
                  <c:v>3.4583333333333335</c:v>
                </c:pt>
                <c:pt idx="60">
                  <c:v>3.25</c:v>
                </c:pt>
                <c:pt idx="61">
                  <c:v>4.041666666666667</c:v>
                </c:pt>
                <c:pt idx="62">
                  <c:v>4.208333333333333</c:v>
                </c:pt>
                <c:pt idx="6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C7-4E32-BD64-F3E80A32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73504"/>
        <c:axId val="225431936"/>
      </c:scatterChart>
      <c:valAx>
        <c:axId val="374473504"/>
        <c:scaling>
          <c:orientation val="minMax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Outdoor Temprature in *c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31936"/>
        <c:crosses val="autoZero"/>
        <c:crossBetween val="midCat"/>
        <c:majorUnit val="1"/>
      </c:valAx>
      <c:valAx>
        <c:axId val="2254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 heat</a:t>
                </a:r>
                <a:r>
                  <a:rPr lang="en-GB" baseline="0"/>
                  <a:t> used</a:t>
                </a:r>
                <a:r>
                  <a:rPr lang="en-GB"/>
                  <a:t>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735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19</xdr:row>
      <xdr:rowOff>42862</xdr:rowOff>
    </xdr:from>
    <xdr:to>
      <xdr:col>14</xdr:col>
      <xdr:colOff>333375</xdr:colOff>
      <xdr:row>33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231B5B-31EB-9912-E9A4-BFED15543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2</xdr:row>
      <xdr:rowOff>23812</xdr:rowOff>
    </xdr:from>
    <xdr:to>
      <xdr:col>14</xdr:col>
      <xdr:colOff>328612</xdr:colOff>
      <xdr:row>16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024758-9E56-13F4-C56D-155C64168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17</xdr:row>
      <xdr:rowOff>33337</xdr:rowOff>
    </xdr:from>
    <xdr:to>
      <xdr:col>14</xdr:col>
      <xdr:colOff>333375</xdr:colOff>
      <xdr:row>31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E4B2EF-ECF9-41CC-9318-19E722A52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</xdr:colOff>
      <xdr:row>1</xdr:row>
      <xdr:rowOff>23812</xdr:rowOff>
    </xdr:from>
    <xdr:to>
      <xdr:col>14</xdr:col>
      <xdr:colOff>338137</xdr:colOff>
      <xdr:row>15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57CBF2-AC23-4478-8A33-F2335443D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1AE52-78DA-41C0-8DB6-37A43938635D}">
  <dimension ref="A1:F65"/>
  <sheetViews>
    <sheetView tabSelected="1" workbookViewId="0">
      <selection activeCell="C2" sqref="C2"/>
    </sheetView>
  </sheetViews>
  <sheetFormatPr defaultRowHeight="15" x14ac:dyDescent="0.25"/>
  <cols>
    <col min="1" max="1" width="7.28515625" bestFit="1" customWidth="1"/>
    <col min="2" max="2" width="11.140625" bestFit="1" customWidth="1"/>
    <col min="3" max="3" width="7.28515625" customWidth="1"/>
    <col min="4" max="4" width="11.5703125" bestFit="1" customWidth="1"/>
    <col min="5" max="5" width="27.5703125" bestFit="1" customWidth="1"/>
    <col min="6" max="6" width="5.28515625" bestFit="1" customWidth="1"/>
  </cols>
  <sheetData>
    <row r="1" spans="1:6" ht="30" customHeight="1" x14ac:dyDescent="0.25">
      <c r="A1" t="s">
        <v>0</v>
      </c>
      <c r="B1" s="6" t="s">
        <v>5</v>
      </c>
      <c r="C1" t="s">
        <v>2</v>
      </c>
      <c r="F1" s="6" t="s">
        <v>1</v>
      </c>
    </row>
    <row r="2" spans="1:6" x14ac:dyDescent="0.25">
      <c r="A2" s="1">
        <v>45200</v>
      </c>
      <c r="B2">
        <v>17.899999999999999</v>
      </c>
      <c r="C2" s="8">
        <f t="shared" ref="C2:C8" si="0">SUM(F2/24)</f>
        <v>0.41666666666666669</v>
      </c>
      <c r="F2">
        <v>10</v>
      </c>
    </row>
    <row r="3" spans="1:6" x14ac:dyDescent="0.25">
      <c r="A3" s="1">
        <v>45201</v>
      </c>
      <c r="B3">
        <v>16.8</v>
      </c>
      <c r="C3" s="8">
        <f t="shared" si="0"/>
        <v>0.45833333333333331</v>
      </c>
      <c r="F3">
        <v>11</v>
      </c>
    </row>
    <row r="4" spans="1:6" x14ac:dyDescent="0.25">
      <c r="A4" s="1">
        <v>45202</v>
      </c>
      <c r="B4">
        <v>13.6</v>
      </c>
      <c r="C4" s="8">
        <f t="shared" si="0"/>
        <v>0.45833333333333331</v>
      </c>
      <c r="F4">
        <v>11</v>
      </c>
    </row>
    <row r="5" spans="1:6" x14ac:dyDescent="0.25">
      <c r="A5" s="1">
        <v>45203</v>
      </c>
      <c r="B5">
        <v>13.4</v>
      </c>
      <c r="C5" s="8">
        <f t="shared" si="0"/>
        <v>0.79166666666666663</v>
      </c>
      <c r="F5">
        <v>19</v>
      </c>
    </row>
    <row r="6" spans="1:6" x14ac:dyDescent="0.25">
      <c r="A6" s="1">
        <v>45204</v>
      </c>
      <c r="B6">
        <v>14.1</v>
      </c>
      <c r="C6" s="8">
        <f t="shared" si="0"/>
        <v>0.41666666666666669</v>
      </c>
      <c r="F6">
        <v>10</v>
      </c>
    </row>
    <row r="7" spans="1:6" x14ac:dyDescent="0.25">
      <c r="A7" s="1">
        <v>45205</v>
      </c>
      <c r="B7">
        <v>15.8</v>
      </c>
      <c r="C7" s="8">
        <f t="shared" si="0"/>
        <v>0.41666666666666669</v>
      </c>
      <c r="F7">
        <v>10</v>
      </c>
    </row>
    <row r="8" spans="1:6" x14ac:dyDescent="0.25">
      <c r="A8" s="1">
        <v>45206</v>
      </c>
      <c r="B8">
        <v>17.2</v>
      </c>
      <c r="C8" s="8">
        <f t="shared" si="0"/>
        <v>0</v>
      </c>
      <c r="F8">
        <v>0</v>
      </c>
    </row>
    <row r="9" spans="1:6" x14ac:dyDescent="0.25">
      <c r="A9" s="1">
        <v>45207</v>
      </c>
      <c r="B9">
        <v>17.2</v>
      </c>
      <c r="C9" s="8">
        <f t="shared" ref="C9:C32" si="1">SUM(F9/24)</f>
        <v>0</v>
      </c>
      <c r="F9">
        <v>0</v>
      </c>
    </row>
    <row r="10" spans="1:6" x14ac:dyDescent="0.25">
      <c r="A10" s="1">
        <v>45208</v>
      </c>
      <c r="B10">
        <v>17.399999999999999</v>
      </c>
      <c r="C10" s="8">
        <f t="shared" si="1"/>
        <v>0.29166666666666669</v>
      </c>
      <c r="F10">
        <v>7</v>
      </c>
    </row>
    <row r="11" spans="1:6" x14ac:dyDescent="0.25">
      <c r="A11" s="1">
        <v>45209</v>
      </c>
      <c r="B11">
        <v>15.6</v>
      </c>
      <c r="C11" s="8">
        <f t="shared" si="1"/>
        <v>0</v>
      </c>
      <c r="F11">
        <v>0</v>
      </c>
    </row>
    <row r="12" spans="1:6" x14ac:dyDescent="0.25">
      <c r="A12" s="1">
        <v>45210</v>
      </c>
      <c r="B12">
        <v>16.2</v>
      </c>
      <c r="C12" s="8">
        <f t="shared" si="1"/>
        <v>0.75</v>
      </c>
      <c r="F12">
        <v>18</v>
      </c>
    </row>
    <row r="13" spans="1:6" x14ac:dyDescent="0.25">
      <c r="A13" s="1">
        <v>45211</v>
      </c>
      <c r="B13">
        <v>15.3</v>
      </c>
      <c r="C13" s="8">
        <f t="shared" si="1"/>
        <v>0.875</v>
      </c>
      <c r="F13">
        <v>21</v>
      </c>
    </row>
    <row r="14" spans="1:6" x14ac:dyDescent="0.25">
      <c r="A14" s="1">
        <v>45212</v>
      </c>
      <c r="B14">
        <v>15.6</v>
      </c>
      <c r="C14" s="8">
        <f t="shared" si="1"/>
        <v>0.45833333333333331</v>
      </c>
      <c r="F14">
        <v>11</v>
      </c>
    </row>
    <row r="15" spans="1:6" x14ac:dyDescent="0.25">
      <c r="A15" s="1">
        <v>45213</v>
      </c>
      <c r="B15">
        <v>9.3000000000000007</v>
      </c>
      <c r="C15" s="8">
        <f t="shared" si="1"/>
        <v>1.1666666666666667</v>
      </c>
      <c r="F15">
        <v>28</v>
      </c>
    </row>
    <row r="16" spans="1:6" x14ac:dyDescent="0.25">
      <c r="A16" s="1">
        <v>45214</v>
      </c>
      <c r="B16">
        <v>6.1</v>
      </c>
      <c r="C16" s="8">
        <f t="shared" si="1"/>
        <v>1.625</v>
      </c>
      <c r="F16">
        <v>39</v>
      </c>
    </row>
    <row r="17" spans="1:6" x14ac:dyDescent="0.25">
      <c r="A17" s="1">
        <v>45215</v>
      </c>
      <c r="B17">
        <v>6.4</v>
      </c>
      <c r="C17" s="8">
        <f t="shared" si="1"/>
        <v>2.5416666666666665</v>
      </c>
      <c r="F17">
        <v>61</v>
      </c>
    </row>
    <row r="18" spans="1:6" x14ac:dyDescent="0.25">
      <c r="A18" s="1">
        <v>45216</v>
      </c>
      <c r="B18">
        <v>10.7</v>
      </c>
      <c r="C18" s="8">
        <f t="shared" si="1"/>
        <v>1.0416666666666667</v>
      </c>
      <c r="F18">
        <v>25</v>
      </c>
    </row>
    <row r="19" spans="1:6" x14ac:dyDescent="0.25">
      <c r="A19" s="1">
        <v>45217</v>
      </c>
      <c r="B19">
        <v>11.8</v>
      </c>
      <c r="C19" s="8">
        <f t="shared" si="1"/>
        <v>0.83333333333333337</v>
      </c>
      <c r="F19">
        <v>20</v>
      </c>
    </row>
    <row r="20" spans="1:6" x14ac:dyDescent="0.25">
      <c r="A20" s="1">
        <v>45218</v>
      </c>
      <c r="B20">
        <v>15.3</v>
      </c>
      <c r="C20" s="8">
        <f t="shared" si="1"/>
        <v>1.2083333333333333</v>
      </c>
      <c r="F20">
        <v>29</v>
      </c>
    </row>
    <row r="21" spans="1:6" x14ac:dyDescent="0.25">
      <c r="A21" s="1">
        <v>45219</v>
      </c>
      <c r="B21">
        <v>13.6</v>
      </c>
      <c r="C21" s="8">
        <f t="shared" si="1"/>
        <v>0.54166666666666663</v>
      </c>
      <c r="F21">
        <v>13</v>
      </c>
    </row>
    <row r="22" spans="1:6" x14ac:dyDescent="0.25">
      <c r="A22" s="1">
        <v>45220</v>
      </c>
      <c r="B22">
        <v>11.8</v>
      </c>
      <c r="C22" s="8">
        <f t="shared" si="1"/>
        <v>0.91666666666666663</v>
      </c>
      <c r="F22">
        <v>22</v>
      </c>
    </row>
    <row r="23" spans="1:6" x14ac:dyDescent="0.25">
      <c r="A23" s="1">
        <v>45221</v>
      </c>
      <c r="B23">
        <v>10.1</v>
      </c>
      <c r="C23" s="8">
        <f t="shared" si="1"/>
        <v>1.3333333333333333</v>
      </c>
      <c r="F23">
        <v>32</v>
      </c>
    </row>
    <row r="24" spans="1:6" x14ac:dyDescent="0.25">
      <c r="A24" s="1">
        <v>45222</v>
      </c>
      <c r="B24">
        <v>10.6</v>
      </c>
      <c r="C24" s="8">
        <f t="shared" si="1"/>
        <v>1.2083333333333333</v>
      </c>
      <c r="F24">
        <v>29</v>
      </c>
    </row>
    <row r="25" spans="1:6" x14ac:dyDescent="0.25">
      <c r="A25" s="1">
        <v>45223</v>
      </c>
      <c r="B25">
        <v>10.6</v>
      </c>
      <c r="C25" s="8">
        <f t="shared" si="1"/>
        <v>1.625</v>
      </c>
      <c r="F25">
        <v>39</v>
      </c>
    </row>
    <row r="26" spans="1:6" x14ac:dyDescent="0.25">
      <c r="A26" s="1">
        <v>45224</v>
      </c>
      <c r="B26">
        <v>10</v>
      </c>
      <c r="C26" s="8">
        <f t="shared" si="1"/>
        <v>1.25</v>
      </c>
      <c r="F26">
        <v>30</v>
      </c>
    </row>
    <row r="27" spans="1:6" x14ac:dyDescent="0.25">
      <c r="A27" s="1">
        <v>45225</v>
      </c>
      <c r="B27">
        <v>11.5</v>
      </c>
      <c r="C27" s="8">
        <f t="shared" si="1"/>
        <v>1.625</v>
      </c>
      <c r="F27">
        <v>39</v>
      </c>
    </row>
    <row r="28" spans="1:6" x14ac:dyDescent="0.25">
      <c r="A28" s="1">
        <v>45226</v>
      </c>
      <c r="B28">
        <v>10.199999999999999</v>
      </c>
      <c r="C28" s="8">
        <f t="shared" si="1"/>
        <v>1.7916666666666667</v>
      </c>
      <c r="F28">
        <v>43</v>
      </c>
    </row>
    <row r="29" spans="1:6" x14ac:dyDescent="0.25">
      <c r="A29" s="1">
        <v>45227</v>
      </c>
      <c r="B29">
        <v>11.4</v>
      </c>
      <c r="C29" s="8">
        <f t="shared" si="1"/>
        <v>1.5833333333333333</v>
      </c>
      <c r="F29">
        <v>38</v>
      </c>
    </row>
    <row r="30" spans="1:6" x14ac:dyDescent="0.25">
      <c r="A30" s="1">
        <v>45228</v>
      </c>
      <c r="B30">
        <v>9.5</v>
      </c>
      <c r="C30" s="8">
        <f t="shared" si="1"/>
        <v>1.5</v>
      </c>
      <c r="F30">
        <v>36</v>
      </c>
    </row>
    <row r="31" spans="1:6" x14ac:dyDescent="0.25">
      <c r="A31" s="1">
        <v>45229</v>
      </c>
      <c r="B31">
        <v>10.199999999999999</v>
      </c>
      <c r="C31" s="8">
        <f t="shared" si="1"/>
        <v>1.9583333333333333</v>
      </c>
      <c r="F31">
        <v>47</v>
      </c>
    </row>
    <row r="32" spans="1:6" x14ac:dyDescent="0.25">
      <c r="A32" s="1">
        <v>45230</v>
      </c>
      <c r="B32">
        <v>10.6</v>
      </c>
      <c r="C32" s="8">
        <f t="shared" si="1"/>
        <v>2.0416666666666665</v>
      </c>
      <c r="F32">
        <v>49</v>
      </c>
    </row>
    <row r="33" spans="1:6" x14ac:dyDescent="0.25">
      <c r="A33" s="1">
        <v>45231</v>
      </c>
      <c r="B33">
        <v>11.4</v>
      </c>
      <c r="C33" s="8">
        <f t="shared" ref="C33:C45" si="2">SUM(F33/24)</f>
        <v>1.3333333333333333</v>
      </c>
      <c r="F33">
        <v>32</v>
      </c>
    </row>
    <row r="34" spans="1:6" x14ac:dyDescent="0.25">
      <c r="A34" s="1">
        <v>45232</v>
      </c>
      <c r="B34">
        <v>9.4</v>
      </c>
      <c r="C34" s="8">
        <f t="shared" si="2"/>
        <v>2.0833333333333335</v>
      </c>
      <c r="F34">
        <v>50</v>
      </c>
    </row>
    <row r="35" spans="1:6" x14ac:dyDescent="0.25">
      <c r="A35" s="1">
        <v>45233</v>
      </c>
      <c r="B35">
        <v>9.3000000000000007</v>
      </c>
      <c r="C35" s="8">
        <f t="shared" si="2"/>
        <v>1.9583333333333333</v>
      </c>
      <c r="F35">
        <v>47</v>
      </c>
    </row>
    <row r="36" spans="1:6" x14ac:dyDescent="0.25">
      <c r="A36" s="1">
        <v>45234</v>
      </c>
      <c r="B36">
        <v>8.6999999999999993</v>
      </c>
      <c r="C36" s="8">
        <f t="shared" si="2"/>
        <v>2</v>
      </c>
      <c r="F36">
        <v>48</v>
      </c>
    </row>
    <row r="37" spans="1:6" x14ac:dyDescent="0.25">
      <c r="A37" s="4">
        <v>45235</v>
      </c>
      <c r="B37" s="5"/>
      <c r="C37" s="9"/>
      <c r="D37" s="5" t="s">
        <v>6</v>
      </c>
      <c r="E37" s="5" t="s">
        <v>7</v>
      </c>
      <c r="F37" s="5"/>
    </row>
    <row r="38" spans="1:6" x14ac:dyDescent="0.25">
      <c r="A38" s="4">
        <v>45236</v>
      </c>
      <c r="B38" s="5"/>
      <c r="C38" s="9"/>
      <c r="D38" s="5" t="s">
        <v>6</v>
      </c>
      <c r="E38" s="5" t="s">
        <v>7</v>
      </c>
      <c r="F38" s="5"/>
    </row>
    <row r="39" spans="1:6" x14ac:dyDescent="0.25">
      <c r="A39" s="4">
        <v>45237</v>
      </c>
      <c r="B39" s="5"/>
      <c r="C39" s="9"/>
      <c r="D39" s="5" t="s">
        <v>6</v>
      </c>
      <c r="E39" s="5" t="s">
        <v>7</v>
      </c>
      <c r="F39" s="5"/>
    </row>
    <row r="40" spans="1:6" x14ac:dyDescent="0.25">
      <c r="A40" s="4">
        <v>45238</v>
      </c>
      <c r="B40" s="5"/>
      <c r="C40" s="9"/>
      <c r="D40" s="5" t="s">
        <v>6</v>
      </c>
      <c r="E40" s="5" t="s">
        <v>7</v>
      </c>
      <c r="F40" s="5"/>
    </row>
    <row r="41" spans="1:6" x14ac:dyDescent="0.25">
      <c r="A41" s="4">
        <v>45239</v>
      </c>
      <c r="B41" s="5"/>
      <c r="C41" s="9"/>
      <c r="D41" s="5" t="s">
        <v>6</v>
      </c>
      <c r="E41" s="5" t="s">
        <v>7</v>
      </c>
      <c r="F41" s="5"/>
    </row>
    <row r="42" spans="1:6" x14ac:dyDescent="0.25">
      <c r="A42" s="4">
        <v>45240</v>
      </c>
      <c r="B42" s="5"/>
      <c r="C42" s="9"/>
      <c r="D42" s="5" t="s">
        <v>6</v>
      </c>
      <c r="E42" s="5" t="s">
        <v>7</v>
      </c>
      <c r="F42" s="5"/>
    </row>
    <row r="43" spans="1:6" x14ac:dyDescent="0.25">
      <c r="A43" s="4">
        <v>45241</v>
      </c>
      <c r="B43" s="5"/>
      <c r="C43" s="9"/>
      <c r="D43" s="5" t="s">
        <v>6</v>
      </c>
      <c r="E43" s="5" t="s">
        <v>7</v>
      </c>
      <c r="F43" s="5"/>
    </row>
    <row r="44" spans="1:6" x14ac:dyDescent="0.25">
      <c r="A44" s="2">
        <v>45242</v>
      </c>
      <c r="B44" s="3">
        <v>6.9</v>
      </c>
      <c r="C44" s="10">
        <f t="shared" si="2"/>
        <v>3.3333333333333335</v>
      </c>
      <c r="D44" s="3" t="s">
        <v>3</v>
      </c>
      <c r="E44" s="3" t="s">
        <v>4</v>
      </c>
      <c r="F44" s="3">
        <v>80</v>
      </c>
    </row>
    <row r="45" spans="1:6" x14ac:dyDescent="0.25">
      <c r="A45" s="2">
        <v>45243</v>
      </c>
      <c r="B45" s="3">
        <v>12.3</v>
      </c>
      <c r="C45" s="10">
        <f t="shared" si="2"/>
        <v>1.2083333333333333</v>
      </c>
      <c r="D45" s="3" t="s">
        <v>3</v>
      </c>
      <c r="E45" s="3" t="s">
        <v>4</v>
      </c>
      <c r="F45" s="3">
        <v>29</v>
      </c>
    </row>
    <row r="46" spans="1:6" x14ac:dyDescent="0.25">
      <c r="A46" s="2">
        <v>45244</v>
      </c>
      <c r="B46" s="3">
        <v>10.6</v>
      </c>
      <c r="C46" s="10">
        <f>SUM(F46/24)</f>
        <v>3.2083333333333335</v>
      </c>
      <c r="D46" s="3" t="s">
        <v>3</v>
      </c>
      <c r="E46" s="3" t="s">
        <v>4</v>
      </c>
      <c r="F46" s="3">
        <v>77</v>
      </c>
    </row>
    <row r="47" spans="1:6" x14ac:dyDescent="0.25">
      <c r="A47" s="1">
        <v>45245</v>
      </c>
      <c r="B47">
        <v>9</v>
      </c>
      <c r="C47" s="8">
        <f t="shared" ref="C47:C65" si="3">SUM(F47/24)</f>
        <v>2.375</v>
      </c>
      <c r="F47">
        <v>57</v>
      </c>
    </row>
    <row r="48" spans="1:6" x14ac:dyDescent="0.25">
      <c r="A48" s="1">
        <v>45246</v>
      </c>
      <c r="B48">
        <v>5.8</v>
      </c>
      <c r="C48" s="8">
        <f t="shared" si="3"/>
        <v>2.75</v>
      </c>
      <c r="F48">
        <v>66</v>
      </c>
    </row>
    <row r="49" spans="1:6" x14ac:dyDescent="0.25">
      <c r="A49" s="1">
        <v>45247</v>
      </c>
      <c r="B49">
        <v>7</v>
      </c>
      <c r="C49" s="8">
        <f t="shared" si="3"/>
        <v>2.7916666666666665</v>
      </c>
      <c r="F49">
        <v>67</v>
      </c>
    </row>
    <row r="50" spans="1:6" x14ac:dyDescent="0.25">
      <c r="A50" s="1">
        <v>45248</v>
      </c>
      <c r="B50">
        <v>12.3</v>
      </c>
      <c r="C50" s="8">
        <f t="shared" si="3"/>
        <v>1.8333333333333333</v>
      </c>
      <c r="F50">
        <v>44</v>
      </c>
    </row>
    <row r="51" spans="1:6" x14ac:dyDescent="0.25">
      <c r="A51" s="1">
        <v>45249</v>
      </c>
      <c r="B51">
        <v>11.7</v>
      </c>
      <c r="C51" s="8">
        <f t="shared" si="3"/>
        <v>1.8333333333333333</v>
      </c>
      <c r="F51">
        <v>44</v>
      </c>
    </row>
    <row r="52" spans="1:6" x14ac:dyDescent="0.25">
      <c r="A52" s="1">
        <v>45250</v>
      </c>
      <c r="B52">
        <v>9.9</v>
      </c>
      <c r="C52" s="8">
        <f t="shared" si="3"/>
        <v>2.2916666666666665</v>
      </c>
      <c r="F52">
        <v>55</v>
      </c>
    </row>
    <row r="53" spans="1:6" x14ac:dyDescent="0.25">
      <c r="A53" s="1">
        <v>45251</v>
      </c>
      <c r="B53">
        <v>9</v>
      </c>
      <c r="C53" s="7">
        <f t="shared" si="3"/>
        <v>2.2916666666666665</v>
      </c>
      <c r="F53">
        <v>55</v>
      </c>
    </row>
    <row r="54" spans="1:6" x14ac:dyDescent="0.25">
      <c r="A54" s="1">
        <v>45252</v>
      </c>
      <c r="B54">
        <v>7.5</v>
      </c>
      <c r="C54" s="7">
        <f t="shared" si="3"/>
        <v>2.4583333333333335</v>
      </c>
      <c r="F54">
        <v>59</v>
      </c>
    </row>
    <row r="55" spans="1:6" x14ac:dyDescent="0.25">
      <c r="A55" s="1">
        <v>45253</v>
      </c>
      <c r="B55">
        <v>10.5</v>
      </c>
      <c r="C55" s="7">
        <f t="shared" si="3"/>
        <v>1.875</v>
      </c>
      <c r="F55">
        <v>45</v>
      </c>
    </row>
    <row r="56" spans="1:6" x14ac:dyDescent="0.25">
      <c r="A56" s="1">
        <v>45254</v>
      </c>
      <c r="B56">
        <v>6.7</v>
      </c>
      <c r="C56" s="7">
        <f t="shared" si="3"/>
        <v>2.4166666666666665</v>
      </c>
      <c r="F56">
        <v>58</v>
      </c>
    </row>
    <row r="57" spans="1:6" x14ac:dyDescent="0.25">
      <c r="A57" s="1">
        <v>45255</v>
      </c>
      <c r="B57">
        <v>1.2</v>
      </c>
      <c r="C57" s="7">
        <f t="shared" si="3"/>
        <v>3.75</v>
      </c>
      <c r="F57">
        <v>90</v>
      </c>
    </row>
    <row r="58" spans="1:6" x14ac:dyDescent="0.25">
      <c r="A58" s="1">
        <v>45256</v>
      </c>
      <c r="B58">
        <v>3.8</v>
      </c>
      <c r="C58" s="7">
        <f t="shared" si="3"/>
        <v>3.625</v>
      </c>
      <c r="F58">
        <v>87</v>
      </c>
    </row>
    <row r="59" spans="1:6" x14ac:dyDescent="0.25">
      <c r="A59" s="1">
        <v>45257</v>
      </c>
      <c r="B59">
        <v>7.9</v>
      </c>
      <c r="C59" s="7">
        <f t="shared" si="3"/>
        <v>1.6666666666666667</v>
      </c>
      <c r="F59">
        <v>40</v>
      </c>
    </row>
    <row r="60" spans="1:6" x14ac:dyDescent="0.25">
      <c r="A60" s="1">
        <v>45258</v>
      </c>
      <c r="B60">
        <v>4.7</v>
      </c>
      <c r="C60" s="7">
        <f t="shared" si="3"/>
        <v>2.6666666666666665</v>
      </c>
      <c r="F60">
        <v>64</v>
      </c>
    </row>
    <row r="61" spans="1:6" x14ac:dyDescent="0.25">
      <c r="A61" s="1">
        <v>45259</v>
      </c>
      <c r="B61">
        <v>3</v>
      </c>
      <c r="C61" s="7">
        <f t="shared" si="3"/>
        <v>3.7916666666666665</v>
      </c>
      <c r="F61">
        <v>91</v>
      </c>
    </row>
    <row r="62" spans="1:6" x14ac:dyDescent="0.25">
      <c r="A62" s="1">
        <v>45260</v>
      </c>
      <c r="B62">
        <v>0</v>
      </c>
      <c r="C62" s="7">
        <f t="shared" si="3"/>
        <v>3.9583333333333335</v>
      </c>
      <c r="F62">
        <v>95</v>
      </c>
    </row>
    <row r="63" spans="1:6" x14ac:dyDescent="0.25">
      <c r="A63" s="1">
        <v>45261</v>
      </c>
      <c r="B63">
        <v>-1.2</v>
      </c>
      <c r="C63" s="7">
        <f t="shared" si="3"/>
        <v>4.041666666666667</v>
      </c>
      <c r="F63">
        <v>97</v>
      </c>
    </row>
    <row r="64" spans="1:6" x14ac:dyDescent="0.25">
      <c r="A64" s="1">
        <v>45262</v>
      </c>
      <c r="B64">
        <v>-1.6</v>
      </c>
      <c r="C64" s="7">
        <f t="shared" si="3"/>
        <v>4.333333333333333</v>
      </c>
      <c r="F64">
        <v>104</v>
      </c>
    </row>
    <row r="65" spans="1:6" x14ac:dyDescent="0.25">
      <c r="A65" s="1">
        <v>45263</v>
      </c>
      <c r="B65">
        <v>5.0999999999999996</v>
      </c>
      <c r="C65" s="7">
        <f t="shared" si="3"/>
        <v>3</v>
      </c>
      <c r="F65">
        <v>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6ED4-0D31-4B48-8245-E60B1FA623E2}">
  <dimension ref="A1:F65"/>
  <sheetViews>
    <sheetView workbookViewId="0">
      <selection activeCell="F65" sqref="F65"/>
    </sheetView>
  </sheetViews>
  <sheetFormatPr defaultRowHeight="15" x14ac:dyDescent="0.25"/>
  <cols>
    <col min="2" max="2" width="18.5703125" bestFit="1" customWidth="1"/>
    <col min="4" max="4" width="11.5703125" bestFit="1" customWidth="1"/>
    <col min="5" max="5" width="27.5703125" bestFit="1" customWidth="1"/>
  </cols>
  <sheetData>
    <row r="1" spans="1:6" x14ac:dyDescent="0.25">
      <c r="A1" t="s">
        <v>0</v>
      </c>
      <c r="B1" t="s">
        <v>5</v>
      </c>
      <c r="C1" t="s">
        <v>2</v>
      </c>
      <c r="F1" t="s">
        <v>1</v>
      </c>
    </row>
    <row r="2" spans="1:6" x14ac:dyDescent="0.25">
      <c r="A2" s="1">
        <v>45200</v>
      </c>
      <c r="B2">
        <v>17.899999999999999</v>
      </c>
      <c r="C2">
        <f t="shared" ref="C2:C8" si="0">SUM(F2/24)</f>
        <v>0.21249999999999999</v>
      </c>
      <c r="F2">
        <v>5.0999999999999996</v>
      </c>
    </row>
    <row r="3" spans="1:6" x14ac:dyDescent="0.25">
      <c r="A3" s="1">
        <v>45201</v>
      </c>
      <c r="B3">
        <v>16.8</v>
      </c>
      <c r="C3">
        <f t="shared" si="0"/>
        <v>0.43333333333333335</v>
      </c>
      <c r="F3">
        <v>10.4</v>
      </c>
    </row>
    <row r="4" spans="1:6" x14ac:dyDescent="0.25">
      <c r="A4" s="1">
        <v>45202</v>
      </c>
      <c r="B4">
        <v>13.6</v>
      </c>
      <c r="C4">
        <f t="shared" si="0"/>
        <v>0.35000000000000003</v>
      </c>
      <c r="F4">
        <v>8.4</v>
      </c>
    </row>
    <row r="5" spans="1:6" x14ac:dyDescent="0.25">
      <c r="A5" s="1">
        <v>45203</v>
      </c>
      <c r="B5">
        <v>13.4</v>
      </c>
      <c r="C5">
        <f t="shared" si="0"/>
        <v>0.71666666666666667</v>
      </c>
      <c r="F5">
        <v>17.2</v>
      </c>
    </row>
    <row r="6" spans="1:6" x14ac:dyDescent="0.25">
      <c r="A6" s="1">
        <v>45204</v>
      </c>
      <c r="B6">
        <v>14.1</v>
      </c>
      <c r="C6">
        <f t="shared" si="0"/>
        <v>0.39999999999999997</v>
      </c>
      <c r="F6">
        <v>9.6</v>
      </c>
    </row>
    <row r="7" spans="1:6" x14ac:dyDescent="0.25">
      <c r="A7" s="1">
        <v>45205</v>
      </c>
      <c r="B7">
        <v>15.8</v>
      </c>
      <c r="C7">
        <f t="shared" si="0"/>
        <v>0.24166666666666667</v>
      </c>
      <c r="F7">
        <v>5.8</v>
      </c>
    </row>
    <row r="8" spans="1:6" x14ac:dyDescent="0.25">
      <c r="A8" s="1">
        <v>45206</v>
      </c>
      <c r="B8">
        <v>17.2</v>
      </c>
      <c r="C8">
        <f t="shared" si="0"/>
        <v>0</v>
      </c>
      <c r="F8">
        <v>0</v>
      </c>
    </row>
    <row r="9" spans="1:6" x14ac:dyDescent="0.25">
      <c r="A9" s="1">
        <v>45207</v>
      </c>
      <c r="B9">
        <v>17.2</v>
      </c>
      <c r="C9">
        <f t="shared" ref="C9:C45" si="1">SUM(F9/24)</f>
        <v>0</v>
      </c>
      <c r="F9">
        <v>0</v>
      </c>
    </row>
    <row r="10" spans="1:6" x14ac:dyDescent="0.25">
      <c r="A10" s="1">
        <v>45208</v>
      </c>
      <c r="B10">
        <v>17.399999999999999</v>
      </c>
      <c r="C10">
        <f t="shared" si="1"/>
        <v>0.26458333333333334</v>
      </c>
      <c r="F10">
        <v>6.35</v>
      </c>
    </row>
    <row r="11" spans="1:6" x14ac:dyDescent="0.25">
      <c r="A11" s="1">
        <v>45209</v>
      </c>
      <c r="B11">
        <v>15.6</v>
      </c>
      <c r="C11">
        <f t="shared" si="1"/>
        <v>0</v>
      </c>
      <c r="F11">
        <v>0</v>
      </c>
    </row>
    <row r="12" spans="1:6" x14ac:dyDescent="0.25">
      <c r="A12" s="1">
        <v>45210</v>
      </c>
      <c r="B12">
        <v>16.2</v>
      </c>
      <c r="C12">
        <f t="shared" si="1"/>
        <v>0.75416666666666676</v>
      </c>
      <c r="F12">
        <v>18.100000000000001</v>
      </c>
    </row>
    <row r="13" spans="1:6" x14ac:dyDescent="0.25">
      <c r="A13" s="1">
        <v>45211</v>
      </c>
      <c r="B13">
        <v>15.3</v>
      </c>
      <c r="C13">
        <f t="shared" si="1"/>
        <v>0.55833333333333335</v>
      </c>
      <c r="F13">
        <v>13.4</v>
      </c>
    </row>
    <row r="14" spans="1:6" x14ac:dyDescent="0.25">
      <c r="A14" s="1">
        <v>45212</v>
      </c>
      <c r="B14">
        <v>15.6</v>
      </c>
      <c r="C14">
        <f t="shared" si="1"/>
        <v>0.38750000000000001</v>
      </c>
      <c r="F14">
        <v>9.3000000000000007</v>
      </c>
    </row>
    <row r="15" spans="1:6" x14ac:dyDescent="0.25">
      <c r="A15" s="1">
        <v>45213</v>
      </c>
      <c r="B15">
        <v>9.3000000000000007</v>
      </c>
      <c r="C15">
        <f t="shared" si="1"/>
        <v>1.0833333333333333</v>
      </c>
      <c r="F15">
        <v>26</v>
      </c>
    </row>
    <row r="16" spans="1:6" x14ac:dyDescent="0.25">
      <c r="A16" s="1">
        <v>45214</v>
      </c>
      <c r="B16">
        <v>6.1</v>
      </c>
      <c r="C16">
        <f t="shared" si="1"/>
        <v>1.3375000000000001</v>
      </c>
      <c r="F16">
        <v>32.1</v>
      </c>
    </row>
    <row r="17" spans="1:6" x14ac:dyDescent="0.25">
      <c r="A17" s="1">
        <v>45215</v>
      </c>
      <c r="B17">
        <v>6.4</v>
      </c>
      <c r="C17">
        <f t="shared" si="1"/>
        <v>2.2749999999999999</v>
      </c>
      <c r="F17">
        <v>54.6</v>
      </c>
    </row>
    <row r="18" spans="1:6" x14ac:dyDescent="0.25">
      <c r="A18" s="1">
        <v>45216</v>
      </c>
      <c r="B18">
        <v>10.7</v>
      </c>
      <c r="C18">
        <f t="shared" si="1"/>
        <v>0.79166666666666663</v>
      </c>
      <c r="F18">
        <v>19</v>
      </c>
    </row>
    <row r="19" spans="1:6" x14ac:dyDescent="0.25">
      <c r="A19" s="1">
        <v>45217</v>
      </c>
      <c r="B19">
        <v>11.8</v>
      </c>
      <c r="C19">
        <f t="shared" si="1"/>
        <v>0.79999999999999993</v>
      </c>
      <c r="F19">
        <v>19.2</v>
      </c>
    </row>
    <row r="20" spans="1:6" x14ac:dyDescent="0.25">
      <c r="A20" s="1">
        <v>45218</v>
      </c>
      <c r="B20">
        <v>15.3</v>
      </c>
      <c r="C20">
        <f t="shared" si="1"/>
        <v>0.95416666666666661</v>
      </c>
      <c r="F20">
        <v>22.9</v>
      </c>
    </row>
    <row r="21" spans="1:6" x14ac:dyDescent="0.25">
      <c r="A21" s="1">
        <v>45219</v>
      </c>
      <c r="B21">
        <v>13.6</v>
      </c>
      <c r="C21">
        <f t="shared" si="1"/>
        <v>0.54166666666666663</v>
      </c>
      <c r="F21">
        <v>13</v>
      </c>
    </row>
    <row r="22" spans="1:6" x14ac:dyDescent="0.25">
      <c r="A22" s="1">
        <v>45220</v>
      </c>
      <c r="B22">
        <v>11.8</v>
      </c>
      <c r="C22">
        <f t="shared" si="1"/>
        <v>0.85416666666666663</v>
      </c>
      <c r="F22">
        <v>20.5</v>
      </c>
    </row>
    <row r="23" spans="1:6" x14ac:dyDescent="0.25">
      <c r="A23" s="1">
        <v>45221</v>
      </c>
      <c r="B23">
        <v>10.1</v>
      </c>
      <c r="C23">
        <f t="shared" si="1"/>
        <v>1.0833333333333333</v>
      </c>
      <c r="F23">
        <v>26</v>
      </c>
    </row>
    <row r="24" spans="1:6" x14ac:dyDescent="0.25">
      <c r="A24" s="1">
        <v>45222</v>
      </c>
      <c r="B24">
        <v>10.6</v>
      </c>
      <c r="C24">
        <f t="shared" si="1"/>
        <v>1.1500000000000001</v>
      </c>
      <c r="F24">
        <v>27.6</v>
      </c>
    </row>
    <row r="25" spans="1:6" x14ac:dyDescent="0.25">
      <c r="A25" s="1">
        <v>45223</v>
      </c>
      <c r="B25">
        <v>10.6</v>
      </c>
      <c r="C25">
        <f t="shared" si="1"/>
        <v>1.1416666666666666</v>
      </c>
      <c r="F25">
        <v>27.4</v>
      </c>
    </row>
    <row r="26" spans="1:6" x14ac:dyDescent="0.25">
      <c r="A26" s="1">
        <v>45224</v>
      </c>
      <c r="B26">
        <v>10</v>
      </c>
      <c r="C26">
        <f t="shared" si="1"/>
        <v>1.1875</v>
      </c>
      <c r="F26">
        <v>28.5</v>
      </c>
    </row>
    <row r="27" spans="1:6" x14ac:dyDescent="0.25">
      <c r="A27" s="1">
        <v>45225</v>
      </c>
      <c r="B27">
        <v>11.5</v>
      </c>
      <c r="C27">
        <f t="shared" si="1"/>
        <v>1.425</v>
      </c>
      <c r="F27">
        <v>34.200000000000003</v>
      </c>
    </row>
    <row r="28" spans="1:6" x14ac:dyDescent="0.25">
      <c r="A28" s="1">
        <v>45226</v>
      </c>
      <c r="B28">
        <v>10.199999999999999</v>
      </c>
      <c r="C28">
        <f t="shared" si="1"/>
        <v>1.5374999999999999</v>
      </c>
      <c r="F28">
        <v>36.9</v>
      </c>
    </row>
    <row r="29" spans="1:6" x14ac:dyDescent="0.25">
      <c r="A29" s="1">
        <v>45227</v>
      </c>
      <c r="B29">
        <v>11.4</v>
      </c>
      <c r="C29">
        <f t="shared" si="1"/>
        <v>1.3375000000000001</v>
      </c>
      <c r="F29">
        <v>32.1</v>
      </c>
    </row>
    <row r="30" spans="1:6" x14ac:dyDescent="0.25">
      <c r="A30" s="1">
        <v>45228</v>
      </c>
      <c r="B30">
        <v>9.5</v>
      </c>
      <c r="C30">
        <f t="shared" si="1"/>
        <v>1.2416666666666667</v>
      </c>
      <c r="F30">
        <v>29.8</v>
      </c>
    </row>
    <row r="31" spans="1:6" x14ac:dyDescent="0.25">
      <c r="A31" s="1">
        <v>45229</v>
      </c>
      <c r="B31">
        <v>10.199999999999999</v>
      </c>
      <c r="C31">
        <f t="shared" si="1"/>
        <v>1.7583333333333335</v>
      </c>
      <c r="F31">
        <v>42.2</v>
      </c>
    </row>
    <row r="32" spans="1:6" x14ac:dyDescent="0.25">
      <c r="A32" s="1">
        <v>45230</v>
      </c>
      <c r="B32">
        <v>10.6</v>
      </c>
      <c r="C32">
        <f t="shared" si="1"/>
        <v>1.7375</v>
      </c>
      <c r="F32">
        <v>41.7</v>
      </c>
    </row>
    <row r="33" spans="1:6" x14ac:dyDescent="0.25">
      <c r="A33" s="1">
        <v>45231</v>
      </c>
      <c r="B33">
        <v>11.4</v>
      </c>
      <c r="C33">
        <f t="shared" si="1"/>
        <v>1.2625</v>
      </c>
      <c r="F33">
        <v>30.3</v>
      </c>
    </row>
    <row r="34" spans="1:6" x14ac:dyDescent="0.25">
      <c r="A34" s="1">
        <v>45232</v>
      </c>
      <c r="B34">
        <v>9.4</v>
      </c>
      <c r="C34">
        <f t="shared" si="1"/>
        <v>1.875</v>
      </c>
      <c r="F34">
        <v>45</v>
      </c>
    </row>
    <row r="35" spans="1:6" x14ac:dyDescent="0.25">
      <c r="A35" s="1">
        <v>45233</v>
      </c>
      <c r="B35">
        <v>9.3000000000000007</v>
      </c>
      <c r="C35">
        <f t="shared" si="1"/>
        <v>1.7874999999999999</v>
      </c>
      <c r="F35">
        <v>42.9</v>
      </c>
    </row>
    <row r="36" spans="1:6" x14ac:dyDescent="0.25">
      <c r="A36" s="1">
        <v>45234</v>
      </c>
      <c r="B36">
        <v>8.6999999999999993</v>
      </c>
      <c r="C36">
        <f t="shared" si="1"/>
        <v>1.8208333333333335</v>
      </c>
      <c r="F36">
        <v>43.7</v>
      </c>
    </row>
    <row r="37" spans="1:6" x14ac:dyDescent="0.25">
      <c r="A37" s="4">
        <v>45235</v>
      </c>
      <c r="B37" s="5"/>
      <c r="C37" s="5"/>
      <c r="D37" s="5" t="s">
        <v>6</v>
      </c>
      <c r="E37" s="5" t="s">
        <v>7</v>
      </c>
      <c r="F37" s="5"/>
    </row>
    <row r="38" spans="1:6" x14ac:dyDescent="0.25">
      <c r="A38" s="4">
        <v>45236</v>
      </c>
      <c r="B38" s="5"/>
      <c r="C38" s="5"/>
      <c r="D38" s="5" t="s">
        <v>6</v>
      </c>
      <c r="E38" s="5" t="s">
        <v>7</v>
      </c>
      <c r="F38" s="5"/>
    </row>
    <row r="39" spans="1:6" x14ac:dyDescent="0.25">
      <c r="A39" s="4">
        <v>45237</v>
      </c>
      <c r="B39" s="5"/>
      <c r="C39" s="5"/>
      <c r="D39" s="5" t="s">
        <v>6</v>
      </c>
      <c r="E39" s="5" t="s">
        <v>7</v>
      </c>
      <c r="F39" s="5"/>
    </row>
    <row r="40" spans="1:6" x14ac:dyDescent="0.25">
      <c r="A40" s="4">
        <v>45238</v>
      </c>
      <c r="B40" s="5"/>
      <c r="C40" s="5"/>
      <c r="D40" s="5" t="s">
        <v>6</v>
      </c>
      <c r="E40" s="5" t="s">
        <v>7</v>
      </c>
      <c r="F40" s="5"/>
    </row>
    <row r="41" spans="1:6" x14ac:dyDescent="0.25">
      <c r="A41" s="4">
        <v>45239</v>
      </c>
      <c r="B41" s="5"/>
      <c r="C41" s="5"/>
      <c r="D41" s="5" t="s">
        <v>6</v>
      </c>
      <c r="E41" s="5" t="s">
        <v>7</v>
      </c>
      <c r="F41" s="5"/>
    </row>
    <row r="42" spans="1:6" x14ac:dyDescent="0.25">
      <c r="A42" s="4">
        <v>45240</v>
      </c>
      <c r="B42" s="5"/>
      <c r="C42" s="5"/>
      <c r="D42" s="5" t="s">
        <v>6</v>
      </c>
      <c r="E42" s="5" t="s">
        <v>7</v>
      </c>
      <c r="F42" s="5"/>
    </row>
    <row r="43" spans="1:6" x14ac:dyDescent="0.25">
      <c r="A43" s="4">
        <v>45241</v>
      </c>
      <c r="B43" s="5"/>
      <c r="C43" s="5"/>
      <c r="D43" s="5" t="s">
        <v>6</v>
      </c>
      <c r="E43" s="5" t="s">
        <v>7</v>
      </c>
      <c r="F43" s="5"/>
    </row>
    <row r="44" spans="1:6" x14ac:dyDescent="0.25">
      <c r="A44" s="2">
        <v>45242</v>
      </c>
      <c r="B44" s="3">
        <v>6.9</v>
      </c>
      <c r="C44" s="3">
        <f t="shared" si="1"/>
        <v>2.2416666666666667</v>
      </c>
      <c r="D44" s="3" t="s">
        <v>3</v>
      </c>
      <c r="E44" s="3" t="s">
        <v>4</v>
      </c>
      <c r="F44" s="3">
        <v>53.8</v>
      </c>
    </row>
    <row r="45" spans="1:6" x14ac:dyDescent="0.25">
      <c r="A45" s="2">
        <v>45243</v>
      </c>
      <c r="B45" s="3">
        <v>12.3</v>
      </c>
      <c r="C45" s="3">
        <f t="shared" si="1"/>
        <v>0.72499999999999998</v>
      </c>
      <c r="D45" s="3" t="s">
        <v>3</v>
      </c>
      <c r="E45" s="3" t="s">
        <v>4</v>
      </c>
      <c r="F45" s="3">
        <v>17.399999999999999</v>
      </c>
    </row>
    <row r="46" spans="1:6" x14ac:dyDescent="0.25">
      <c r="A46" s="2">
        <v>45244</v>
      </c>
      <c r="B46" s="3">
        <v>10.6</v>
      </c>
      <c r="C46" s="3">
        <f t="shared" ref="C46:C54" si="2">SUM(F46/24)</f>
        <v>2.5749999999999997</v>
      </c>
      <c r="D46" s="3" t="s">
        <v>3</v>
      </c>
      <c r="E46" s="3" t="s">
        <v>4</v>
      </c>
      <c r="F46" s="3">
        <v>61.8</v>
      </c>
    </row>
    <row r="47" spans="1:6" x14ac:dyDescent="0.25">
      <c r="A47" s="1">
        <v>45245</v>
      </c>
      <c r="B47">
        <v>9</v>
      </c>
      <c r="C47">
        <f t="shared" si="2"/>
        <v>2.2749999999999999</v>
      </c>
      <c r="F47">
        <v>54.6</v>
      </c>
    </row>
    <row r="48" spans="1:6" x14ac:dyDescent="0.25">
      <c r="A48" s="1">
        <v>45246</v>
      </c>
      <c r="B48">
        <v>5.8</v>
      </c>
      <c r="C48">
        <f t="shared" si="2"/>
        <v>2.5500000000000003</v>
      </c>
      <c r="F48">
        <v>61.2</v>
      </c>
    </row>
    <row r="49" spans="1:6" x14ac:dyDescent="0.25">
      <c r="A49" s="1">
        <v>45247</v>
      </c>
      <c r="B49">
        <v>7</v>
      </c>
      <c r="C49">
        <f t="shared" si="2"/>
        <v>2.5</v>
      </c>
      <c r="F49">
        <v>60</v>
      </c>
    </row>
    <row r="50" spans="1:6" x14ac:dyDescent="0.25">
      <c r="A50" s="1">
        <v>45248</v>
      </c>
      <c r="B50">
        <v>12.3</v>
      </c>
      <c r="C50">
        <f t="shared" si="2"/>
        <v>1.6416666666666666</v>
      </c>
      <c r="F50">
        <v>39.4</v>
      </c>
    </row>
    <row r="51" spans="1:6" x14ac:dyDescent="0.25">
      <c r="A51" s="1">
        <v>45249</v>
      </c>
      <c r="B51">
        <v>11.7</v>
      </c>
      <c r="C51">
        <f t="shared" si="2"/>
        <v>1.5625</v>
      </c>
      <c r="F51">
        <v>37.5</v>
      </c>
    </row>
    <row r="52" spans="1:6" x14ac:dyDescent="0.25">
      <c r="A52" s="1">
        <v>45250</v>
      </c>
      <c r="B52">
        <v>9.9</v>
      </c>
      <c r="C52">
        <f t="shared" si="2"/>
        <v>1.9708333333333332</v>
      </c>
      <c r="F52">
        <v>47.3</v>
      </c>
    </row>
    <row r="53" spans="1:6" x14ac:dyDescent="0.25">
      <c r="A53" s="1">
        <v>45251</v>
      </c>
      <c r="B53">
        <v>9</v>
      </c>
      <c r="C53">
        <f t="shared" si="2"/>
        <v>1.9749999999999999</v>
      </c>
      <c r="F53">
        <v>47.4</v>
      </c>
    </row>
    <row r="54" spans="1:6" x14ac:dyDescent="0.25">
      <c r="A54" s="1">
        <v>45252</v>
      </c>
      <c r="B54">
        <v>7.5</v>
      </c>
      <c r="C54">
        <f t="shared" si="2"/>
        <v>1.9333333333333333</v>
      </c>
      <c r="F54">
        <v>46.4</v>
      </c>
    </row>
    <row r="55" spans="1:6" x14ac:dyDescent="0.25">
      <c r="A55" s="1">
        <v>45253</v>
      </c>
      <c r="B55">
        <v>10.5</v>
      </c>
      <c r="C55">
        <f t="shared" ref="C55:C65" si="3">SUM(F55/24)</f>
        <v>1.8125</v>
      </c>
      <c r="F55">
        <v>43.5</v>
      </c>
    </row>
    <row r="56" spans="1:6" x14ac:dyDescent="0.25">
      <c r="A56" s="1">
        <v>45254</v>
      </c>
      <c r="B56">
        <v>6.7</v>
      </c>
      <c r="C56">
        <f t="shared" si="3"/>
        <v>2.35</v>
      </c>
      <c r="F56">
        <v>56.4</v>
      </c>
    </row>
    <row r="57" spans="1:6" x14ac:dyDescent="0.25">
      <c r="A57" s="1">
        <v>45255</v>
      </c>
      <c r="B57">
        <v>1.2</v>
      </c>
      <c r="C57">
        <f t="shared" si="3"/>
        <v>3.25</v>
      </c>
      <c r="F57">
        <v>78</v>
      </c>
    </row>
    <row r="58" spans="1:6" x14ac:dyDescent="0.25">
      <c r="A58" s="1">
        <v>45256</v>
      </c>
      <c r="B58">
        <v>3.8</v>
      </c>
      <c r="C58">
        <f t="shared" si="3"/>
        <v>3.1958333333333333</v>
      </c>
      <c r="F58">
        <v>76.7</v>
      </c>
    </row>
    <row r="59" spans="1:6" x14ac:dyDescent="0.25">
      <c r="A59" s="1">
        <v>45257</v>
      </c>
      <c r="B59">
        <v>7.9</v>
      </c>
      <c r="C59">
        <f t="shared" si="3"/>
        <v>1.3875</v>
      </c>
      <c r="F59">
        <v>33.299999999999997</v>
      </c>
    </row>
    <row r="60" spans="1:6" x14ac:dyDescent="0.25">
      <c r="A60" s="1">
        <v>45258</v>
      </c>
      <c r="B60">
        <v>4.7</v>
      </c>
      <c r="C60">
        <f t="shared" si="3"/>
        <v>2.5</v>
      </c>
      <c r="F60">
        <v>60</v>
      </c>
    </row>
    <row r="61" spans="1:6" x14ac:dyDescent="0.25">
      <c r="A61" s="1">
        <v>45259</v>
      </c>
      <c r="B61">
        <v>3</v>
      </c>
      <c r="C61">
        <f t="shared" si="3"/>
        <v>3.4583333333333335</v>
      </c>
      <c r="F61">
        <v>83</v>
      </c>
    </row>
    <row r="62" spans="1:6" x14ac:dyDescent="0.25">
      <c r="A62" s="1">
        <v>45260</v>
      </c>
      <c r="B62">
        <v>0</v>
      </c>
      <c r="C62">
        <f t="shared" si="3"/>
        <v>3.25</v>
      </c>
      <c r="F62">
        <v>78</v>
      </c>
    </row>
    <row r="63" spans="1:6" x14ac:dyDescent="0.25">
      <c r="A63" s="1">
        <v>45261</v>
      </c>
      <c r="B63">
        <v>-1.2</v>
      </c>
      <c r="C63">
        <f t="shared" si="3"/>
        <v>4.041666666666667</v>
      </c>
      <c r="F63">
        <v>97</v>
      </c>
    </row>
    <row r="64" spans="1:6" x14ac:dyDescent="0.25">
      <c r="A64" s="1">
        <v>45262</v>
      </c>
      <c r="B64">
        <v>-1.6</v>
      </c>
      <c r="C64">
        <f t="shared" si="3"/>
        <v>4.208333333333333</v>
      </c>
      <c r="F64">
        <v>101</v>
      </c>
    </row>
    <row r="65" spans="1:6" x14ac:dyDescent="0.25">
      <c r="A65" s="1">
        <v>45263</v>
      </c>
      <c r="B65">
        <v>5.0999999999999996</v>
      </c>
      <c r="C65">
        <f t="shared" si="3"/>
        <v>3</v>
      </c>
      <c r="F65">
        <v>72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x 0 l 1 V 0 V N e 7 2 l A A A A 9 w A A A B I A H A B D b 2 5 m a W c v U G F j a 2 F n Z S 5 4 b W w g o h g A K K A U A A A A A A A A A A A A A A A A A A A A A A A A A A A A h Y + 9 D o I w G E V f h X S n f z g Y U k q i g 4 s k J i b G t a k V G u H D 0 G J 5 N w c f y V c Q o 6 i b 4 z 3 3 D P f e r z e R D 0 0 d X U z n b A s Z Y p i i y I B u D x b K D P X + G M 9 R L s V G 6 Z M q T T T K 4 N L B H T J U e X 9 O C Q k h 4 J D g t i s J p 5 S R f b H e 6 s o 0 C n 1 k + 1 + O L T i v Q B s k x e 4 1 R n L M 2 A x z z h N M B Z m o K C x 8 D T 4 O f r Y / U C z 7 2 v e d k Q b i 1 U K Q K Q r y P i E f U E s D B B Q A A g A I A M d J d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S X V X K I p H u A 4 A A A A R A A A A E w A c A E Z v c m 1 1 b G F z L 1 N l Y 3 R p b 2 4 x L m 0 g o h g A K K A U A A A A A A A A A A A A A A A A A A A A A A A A A A A A K 0 5 N L s n M z 1 M I h t C G 1 g B Q S w E C L Q A U A A I A C A D H S X V X R U 1 7 v a U A A A D 3 A A A A E g A A A A A A A A A A A A A A A A A A A A A A Q 2 9 u Z m l n L 1 B h Y 2 t h Z 2 U u e G 1 s U E s B A i 0 A F A A C A A g A x 0 l 1 V w / K 6 a u k A A A A 6 Q A A A B M A A A A A A A A A A A A A A A A A 8 Q A A A F t D b 2 5 0 Z W 5 0 X 1 R 5 c G V z X S 5 4 b W x Q S w E C L Q A U A A I A C A D H S X V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e j e U 6 P 5 M 0 S h b w c d V S o R D w A A A A A C A A A A A A A Q Z g A A A A E A A C A A A A C 6 j x L X p c 7 Y b v 3 k K 2 c Q v 1 w m k r 0 y 7 T J i Z R e / q U Y R 6 0 P x C w A A A A A O g A A A A A I A A C A A A A D U m c d A g P 2 d Z X s 4 C 2 a n + F Y x v H b f r j p j 6 Z I n J P n z w Q d / v V A A A A A 1 m T j E a y / 5 T Z T I o K c S e n 7 v 8 N Y 3 e J H G 8 K X F S + 0 Y E l s 9 E / i 0 n G 8 l y h u Z k 3 q z K R 5 Y J L k r O Q j l J D 8 l Z Y 6 X E J 1 n g 4 A 4 C O a b s E r p C N i F N p r y d 5 G T 7 E A A A A A 0 J c J Z P C P 1 q B e o 6 A H r Z r D k g 1 V u m J v S a A o V b / t g x p r D K B E w Z e M P 9 I l R b O x 9 / Q L m X f M X t u z E N W V / a 1 z R S z 1 h y Q c q < / D a t a M a s h u p > 
</file>

<file path=customXml/itemProps1.xml><?xml version="1.0" encoding="utf-8"?>
<ds:datastoreItem xmlns:ds="http://schemas.openxmlformats.org/officeDocument/2006/customXml" ds:itemID="{5EB8016D-2E66-44EE-9D2C-3D62F02E9F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Heating and DHW</vt:lpstr>
      <vt:lpstr>Heating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Wilcoxen</dc:creator>
  <cp:lastModifiedBy>Zak Wilcoxen</cp:lastModifiedBy>
  <dcterms:created xsi:type="dcterms:W3CDTF">2023-11-21T09:09:03Z</dcterms:created>
  <dcterms:modified xsi:type="dcterms:W3CDTF">2024-03-08T12:02:41Z</dcterms:modified>
</cp:coreProperties>
</file>